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maranon\Desktop\"/>
    </mc:Choice>
  </mc:AlternateContent>
  <bookViews>
    <workbookView xWindow="0" yWindow="0" windowWidth="19200" windowHeight="10140"/>
  </bookViews>
  <sheets>
    <sheet name="ESTADÍSTICAS 2014-2024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7" i="2" l="1"/>
  <c r="O137" i="2"/>
  <c r="N137" i="2"/>
  <c r="M137" i="2"/>
  <c r="L137" i="2"/>
  <c r="K137" i="2"/>
  <c r="J137" i="2"/>
  <c r="P95" i="2"/>
  <c r="O95" i="2"/>
  <c r="N95" i="2"/>
  <c r="M95" i="2"/>
  <c r="L95" i="2"/>
  <c r="K95" i="2"/>
  <c r="J95" i="2"/>
  <c r="I95" i="2"/>
  <c r="H95" i="2"/>
  <c r="G95" i="2"/>
  <c r="F95" i="2"/>
  <c r="E95" i="2"/>
  <c r="D95" i="2"/>
  <c r="C95" i="2"/>
  <c r="B95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B57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</calcChain>
</file>

<file path=xl/sharedStrings.xml><?xml version="1.0" encoding="utf-8"?>
<sst xmlns="http://schemas.openxmlformats.org/spreadsheetml/2006/main" count="125" uniqueCount="78">
  <si>
    <t>Concentraciones parcelarias/Cambios de uso</t>
  </si>
  <si>
    <t xml:space="preserve">Regadíos </t>
  </si>
  <si>
    <t>Polígonos industriales/instalaciones industriales</t>
  </si>
  <si>
    <t>Urbanizaciones</t>
  </si>
  <si>
    <t>Parques temáticos /ocio, deporte, aventura</t>
  </si>
  <si>
    <t>Abastecimiento de agua</t>
  </si>
  <si>
    <t>Depuradoras de aguas residuales</t>
  </si>
  <si>
    <t>Ingeniería hidráulica</t>
  </si>
  <si>
    <t>Explotaciones mineras</t>
  </si>
  <si>
    <t>Gasoductos</t>
  </si>
  <si>
    <t>Líneas eléctricas</t>
  </si>
  <si>
    <t>Ganadería y acuicultura</t>
  </si>
  <si>
    <t>Producción energética</t>
  </si>
  <si>
    <t>Parques eólicos</t>
  </si>
  <si>
    <t>Parques solares</t>
  </si>
  <si>
    <t>Gestión de residuos</t>
  </si>
  <si>
    <t>Campamentos permanentes</t>
  </si>
  <si>
    <t>Carreteras</t>
  </si>
  <si>
    <t>Circuitos y pistas para vehículos</t>
  </si>
  <si>
    <t xml:space="preserve">TOTAL </t>
  </si>
  <si>
    <t>Nº de expedientes</t>
  </si>
  <si>
    <t>Informe Impacto Ambiental</t>
  </si>
  <si>
    <t>Seguimiento ambiental</t>
  </si>
  <si>
    <t>Declaración Impacto Ambiental</t>
  </si>
  <si>
    <t>EVALUACIÓN DE IMPACTO AMBIENTAL (EIA)</t>
  </si>
  <si>
    <t>ACTIVIDADES</t>
  </si>
  <si>
    <t>EVALUACIÓN AMBIENTAL ESTRATÉGICA (EAE)</t>
  </si>
  <si>
    <t>Declaración Ambiental Estratégica</t>
  </si>
  <si>
    <t>Informe Ambiental Estratégico</t>
  </si>
  <si>
    <t>Evolución de los expedientes sometidos a Evaluación de Impacto Ambiental (2010-2024)</t>
  </si>
  <si>
    <t>Expedientes de Evaluación de Impacto Ambiental iniciados (2010-2024)</t>
  </si>
  <si>
    <t>Evolución de los expedientes sometidos a Evaluación Ambiental Estratégica (2010-2024)</t>
  </si>
  <si>
    <t>Expedientes sometidos al procedimiento de Evaluación Ambiental Estratégica iniciados (2010-2024)</t>
  </si>
  <si>
    <t xml:space="preserve">PLANES Y PROGRAMAS </t>
  </si>
  <si>
    <t xml:space="preserve">Planes Generales Municipales </t>
  </si>
  <si>
    <t xml:space="preserve">Planes Parciales </t>
  </si>
  <si>
    <t xml:space="preserve">Planes Especiales </t>
  </si>
  <si>
    <t xml:space="preserve">Modificaciones puntuales </t>
  </si>
  <si>
    <t xml:space="preserve">Estudios de detalle </t>
  </si>
  <si>
    <t>Instrumentos de ordenación territorial</t>
  </si>
  <si>
    <t xml:space="preserve">Otros expedientes urbanísticos </t>
  </si>
  <si>
    <t>Planes y programas no urbanísticos</t>
  </si>
  <si>
    <t>TOTAL</t>
  </si>
  <si>
    <t>AUTORIZACIÓN AMBIENTAL INTEGRADA (AAI)</t>
  </si>
  <si>
    <t>Evolución de los expedientes de Autorización Ambiental Integrada (2010-2024)</t>
  </si>
  <si>
    <t>Expedientes iniciados</t>
  </si>
  <si>
    <t>AAI concedidas</t>
  </si>
  <si>
    <t xml:space="preserve">Modificaciones no sustanciales </t>
  </si>
  <si>
    <t>Modificaciones sustanciales</t>
  </si>
  <si>
    <t>Autorizaciones Ambientales Integradas concedidas por sectores (2010-2024)</t>
  </si>
  <si>
    <t xml:space="preserve">Combustión </t>
  </si>
  <si>
    <t xml:space="preserve">Metales </t>
  </si>
  <si>
    <t xml:space="preserve">Minerales </t>
  </si>
  <si>
    <t xml:space="preserve">Productos químicos </t>
  </si>
  <si>
    <t xml:space="preserve">Residuos </t>
  </si>
  <si>
    <t xml:space="preserve">Papel y Cartón </t>
  </si>
  <si>
    <t xml:space="preserve">Textil </t>
  </si>
  <si>
    <t xml:space="preserve">Cuero </t>
  </si>
  <si>
    <t xml:space="preserve">Agroalimentarias y ganaderas </t>
  </si>
  <si>
    <t xml:space="preserve">Disolventes Orgánicos </t>
  </si>
  <si>
    <t xml:space="preserve">Carbono </t>
  </si>
  <si>
    <t>Informes de determinación de afecciones medioambientales</t>
  </si>
  <si>
    <t>LICENCIAS AMBIENTALES (LAM)</t>
  </si>
  <si>
    <t> 0</t>
  </si>
  <si>
    <t> 4</t>
  </si>
  <si>
    <t> 2</t>
  </si>
  <si>
    <t> 3</t>
  </si>
  <si>
    <t xml:space="preserve">Informes sectoriales </t>
  </si>
  <si>
    <t>Documentación complementaria</t>
  </si>
  <si>
    <t>SECTORES</t>
  </si>
  <si>
    <t>Hoteles y restaurantes</t>
  </si>
  <si>
    <t>Productos Agroalimentarios</t>
  </si>
  <si>
    <t>Organismos públicos</t>
  </si>
  <si>
    <t>Ganadería</t>
  </si>
  <si>
    <t>Industria</t>
  </si>
  <si>
    <t>Empresas de ocio y tiempo libre</t>
  </si>
  <si>
    <t>Formación</t>
  </si>
  <si>
    <t>MARCA DE LA RESERVA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</si>
</sst>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6"/>
      <color theme="0"/>
      <name val="Calibri Light"/>
      <family val="2"/>
      <scheme val="maj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theme="4" tint="-0.24994659260841701"/>
      </left>
      <right style="thin">
        <color theme="4" tint="0.79998168889431442"/>
      </right>
      <top style="thin">
        <color theme="4" tint="-0.24994659260841701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-0.24994659260841701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-0.24994659260841701"/>
      </right>
      <top style="thin">
        <color theme="4" tint="-0.24994659260841701"/>
      </top>
      <bottom style="thin">
        <color theme="4" tint="0.79998168889431442"/>
      </bottom>
      <diagonal/>
    </border>
    <border>
      <left style="thin">
        <color theme="4" tint="-0.24994659260841701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-0.24994659260841701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-0.24994659260841701"/>
      </left>
      <right style="thin">
        <color theme="4" tint="0.79998168889431442"/>
      </right>
      <top style="thin">
        <color theme="4" tint="0.79998168889431442"/>
      </top>
      <bottom style="thin">
        <color theme="4" tint="-0.24994659260841701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-0.24994659260841701"/>
      </bottom>
      <diagonal/>
    </border>
    <border>
      <left style="thin">
        <color theme="4" tint="0.79998168889431442"/>
      </left>
      <right style="thin">
        <color theme="4" tint="-0.24994659260841701"/>
      </right>
      <top style="thin">
        <color theme="4" tint="0.79998168889431442"/>
      </top>
      <bottom style="thin">
        <color theme="4" tint="-0.24994659260841701"/>
      </bottom>
      <diagonal/>
    </border>
    <border>
      <left/>
      <right style="thin">
        <color theme="4" tint="0.79998168889431442"/>
      </right>
      <top style="thin">
        <color theme="4" tint="-0.24994659260841701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-0.24994659260841701"/>
      </right>
      <top style="thin">
        <color theme="4" tint="0.79998168889431442"/>
      </top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1" fillId="3" borderId="1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1" fillId="3" borderId="4" xfId="0" applyFont="1" applyFill="1" applyBorder="1"/>
    <xf numFmtId="0" fontId="1" fillId="3" borderId="7" xfId="0" applyFont="1" applyFill="1" applyBorder="1"/>
    <xf numFmtId="0" fontId="1" fillId="4" borderId="0" xfId="0" applyFont="1" applyFill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3" borderId="10" xfId="0" applyFont="1" applyFill="1" applyBorder="1" applyAlignment="1">
      <alignment horizontal="center"/>
    </xf>
    <xf numFmtId="0" fontId="0" fillId="0" borderId="15" xfId="0" applyBorder="1"/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3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EVOLUCIÓN DE LOS EXPEDIENTES SOMETIDOS A EVALUACIÓN DE IMPACTO AMBIENTAL (2010-2024)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'ESTADÍSTICAS 2014-2024 '!$A$7</c:f>
              <c:strCache>
                <c:ptCount val="1"/>
                <c:pt idx="0">
                  <c:v>Nº de expedientes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'!$B$6:$P$6</c15:sqref>
                  </c15:fullRef>
                </c:ext>
              </c:extLst>
              <c:f>'ESTADÍSTICAS 2014-2024 '!$F$6:$P$6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'!$B$7:$P$7</c15:sqref>
                  </c15:fullRef>
                </c:ext>
              </c:extLst>
              <c:f>'ESTADÍSTICAS 2014-2024 '!$F$7:$P$7</c:f>
              <c:numCache>
                <c:formatCode>General</c:formatCode>
                <c:ptCount val="11"/>
                <c:pt idx="0">
                  <c:v>10</c:v>
                </c:pt>
                <c:pt idx="1">
                  <c:v>5</c:v>
                </c:pt>
                <c:pt idx="2">
                  <c:v>17</c:v>
                </c:pt>
                <c:pt idx="3">
                  <c:v>12</c:v>
                </c:pt>
                <c:pt idx="4">
                  <c:v>16</c:v>
                </c:pt>
                <c:pt idx="5">
                  <c:v>12</c:v>
                </c:pt>
                <c:pt idx="6">
                  <c:v>11</c:v>
                </c:pt>
                <c:pt idx="7">
                  <c:v>13</c:v>
                </c:pt>
                <c:pt idx="8">
                  <c:v>28</c:v>
                </c:pt>
                <c:pt idx="9">
                  <c:v>13</c:v>
                </c:pt>
                <c:pt idx="1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8A-4350-98A4-B262BDD3262D}"/>
            </c:ext>
          </c:extLst>
        </c:ser>
        <c:ser>
          <c:idx val="1"/>
          <c:order val="1"/>
          <c:tx>
            <c:strRef>
              <c:f>'ESTADÍSTICAS 2014-2024 '!$A$8</c:f>
              <c:strCache>
                <c:ptCount val="1"/>
                <c:pt idx="0">
                  <c:v>Declaración Impacto Ambiental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'!$B$6:$P$6</c15:sqref>
                  </c15:fullRef>
                </c:ext>
              </c:extLst>
              <c:f>'ESTADÍSTICAS 2014-2024 '!$F$6:$P$6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'!$B$8:$P$8</c15:sqref>
                  </c15:fullRef>
                </c:ext>
              </c:extLst>
              <c:f>'ESTADÍSTICAS 2014-2024 '!$F$8:$P$8</c:f>
              <c:numCache>
                <c:formatCode>General</c:formatCode>
                <c:ptCount val="11"/>
                <c:pt idx="0">
                  <c:v>4</c:v>
                </c:pt>
                <c:pt idx="1">
                  <c:v>2</c:v>
                </c:pt>
                <c:pt idx="2">
                  <c:v>7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6</c:v>
                </c:pt>
                <c:pt idx="8">
                  <c:v>22</c:v>
                </c:pt>
                <c:pt idx="9">
                  <c:v>5</c:v>
                </c:pt>
                <c:pt idx="1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8A-4350-98A4-B262BDD3262D}"/>
            </c:ext>
          </c:extLst>
        </c:ser>
        <c:ser>
          <c:idx val="2"/>
          <c:order val="2"/>
          <c:tx>
            <c:strRef>
              <c:f>'ESTADÍSTICAS 2014-2024 '!$A$9</c:f>
              <c:strCache>
                <c:ptCount val="1"/>
                <c:pt idx="0">
                  <c:v>Informe Impacto Ambiental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'!$B$6:$P$6</c15:sqref>
                  </c15:fullRef>
                </c:ext>
              </c:extLst>
              <c:f>'ESTADÍSTICAS 2014-2024 '!$F$6:$P$6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'!$B$9:$P$9</c15:sqref>
                  </c15:fullRef>
                </c:ext>
              </c:extLst>
              <c:f>'ESTADÍSTICAS 2014-2024 '!$F$9:$P$9</c:f>
              <c:numCache>
                <c:formatCode>General</c:formatCode>
                <c:ptCount val="11"/>
                <c:pt idx="0">
                  <c:v>3</c:v>
                </c:pt>
                <c:pt idx="1">
                  <c:v>2</c:v>
                </c:pt>
                <c:pt idx="2">
                  <c:v>12</c:v>
                </c:pt>
                <c:pt idx="3">
                  <c:v>8</c:v>
                </c:pt>
                <c:pt idx="4">
                  <c:v>10</c:v>
                </c:pt>
                <c:pt idx="5">
                  <c:v>15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9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8A-4350-98A4-B262BDD3262D}"/>
            </c:ext>
          </c:extLst>
        </c:ser>
        <c:ser>
          <c:idx val="3"/>
          <c:order val="3"/>
          <c:tx>
            <c:strRef>
              <c:f>'ESTADÍSTICAS 2014-2024 '!$A$10</c:f>
              <c:strCache>
                <c:ptCount val="1"/>
                <c:pt idx="0">
                  <c:v>Seguimiento ambiental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'!$B$6:$P$6</c15:sqref>
                  </c15:fullRef>
                </c:ext>
              </c:extLst>
              <c:f>'ESTADÍSTICAS 2014-2024 '!$F$6:$P$6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'!$B$10:$P$10</c15:sqref>
                  </c15:fullRef>
                </c:ext>
              </c:extLst>
              <c:f>'ESTADÍSTICAS 2014-2024 '!$F$10:$P$10</c:f>
              <c:numCache>
                <c:formatCode>General</c:formatCode>
                <c:ptCount val="11"/>
                <c:pt idx="0">
                  <c:v>32</c:v>
                </c:pt>
                <c:pt idx="1">
                  <c:v>39</c:v>
                </c:pt>
                <c:pt idx="2">
                  <c:v>43</c:v>
                </c:pt>
                <c:pt idx="3">
                  <c:v>40</c:v>
                </c:pt>
                <c:pt idx="4">
                  <c:v>41</c:v>
                </c:pt>
                <c:pt idx="5">
                  <c:v>41</c:v>
                </c:pt>
                <c:pt idx="6">
                  <c:v>47</c:v>
                </c:pt>
                <c:pt idx="7">
                  <c:v>47</c:v>
                </c:pt>
                <c:pt idx="8">
                  <c:v>48</c:v>
                </c:pt>
                <c:pt idx="9">
                  <c:v>31</c:v>
                </c:pt>
                <c:pt idx="1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8A-4350-98A4-B262BDD3262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68701328"/>
        <c:axId val="468693456"/>
      </c:barChart>
      <c:catAx>
        <c:axId val="468701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693456"/>
        <c:crosses val="autoZero"/>
        <c:auto val="1"/>
        <c:lblAlgn val="ctr"/>
        <c:lblOffset val="100"/>
        <c:noMultiLvlLbl val="0"/>
      </c:catAx>
      <c:valAx>
        <c:axId val="4686934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68701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ES"/>
              <a:t>EXPEDIENNTES DE EVALUACIÓN AMBIENTAL INICIADOS POR ACTIVIDADES (2010-2024)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E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'ESTADÍSTICAS 2014-2024 '!$A$15</c:f>
              <c:strCache>
                <c:ptCount val="1"/>
                <c:pt idx="0">
                  <c:v>Abastecimiento de agua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'!$B$14:$P$14</c15:sqref>
                  </c15:fullRef>
                </c:ext>
              </c:extLst>
              <c:f>'ESTADÍSTICAS 2014-2024 '!$F$14:$P$14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'!$B$15:$P$15</c15:sqref>
                  </c15:fullRef>
                </c:ext>
              </c:extLst>
              <c:f>'ESTADÍSTICAS 2014-2024 '!$F$15:$P$15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9C04-4398-9C56-7DA02E461B2B}"/>
            </c:ext>
          </c:extLst>
        </c:ser>
        <c:ser>
          <c:idx val="1"/>
          <c:order val="1"/>
          <c:tx>
            <c:strRef>
              <c:f>'ESTADÍSTICAS 2014-2024 '!$A$16</c:f>
              <c:strCache>
                <c:ptCount val="1"/>
                <c:pt idx="0">
                  <c:v>Campamentos permanentes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'!$B$14:$P$14</c15:sqref>
                  </c15:fullRef>
                </c:ext>
              </c:extLst>
              <c:f>'ESTADÍSTICAS 2014-2024 '!$F$14:$P$14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'!$B$16:$P$16</c15:sqref>
                  </c15:fullRef>
                </c:ext>
              </c:extLst>
              <c:f>'ESTADÍSTICAS 2014-2024 '!$F$16:$P$16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9C04-4398-9C56-7DA02E461B2B}"/>
            </c:ext>
          </c:extLst>
        </c:ser>
        <c:ser>
          <c:idx val="2"/>
          <c:order val="2"/>
          <c:tx>
            <c:strRef>
              <c:f>'ESTADÍSTICAS 2014-2024 '!$A$17</c:f>
              <c:strCache>
                <c:ptCount val="1"/>
                <c:pt idx="0">
                  <c:v>Carreteras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'!$B$14:$P$14</c15:sqref>
                  </c15:fullRef>
                </c:ext>
              </c:extLst>
              <c:f>'ESTADÍSTICAS 2014-2024 '!$F$14:$P$14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'!$B$17:$P$17</c15:sqref>
                  </c15:fullRef>
                </c:ext>
              </c:extLst>
              <c:f>'ESTADÍSTICAS 2014-2024 '!$F$17:$P$17</c:f>
              <c:numCache>
                <c:formatCode>General</c:formatCode>
                <c:ptCount val="11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04-4398-9C56-7DA02E461B2B}"/>
            </c:ext>
          </c:extLst>
        </c:ser>
        <c:ser>
          <c:idx val="3"/>
          <c:order val="3"/>
          <c:tx>
            <c:strRef>
              <c:f>'ESTADÍSTICAS 2014-2024 '!$A$18</c:f>
              <c:strCache>
                <c:ptCount val="1"/>
                <c:pt idx="0">
                  <c:v>Circuitos y pistas para vehículos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'!$B$14:$P$14</c15:sqref>
                  </c15:fullRef>
                </c:ext>
              </c:extLst>
              <c:f>'ESTADÍSTICAS 2014-2024 '!$F$14:$P$14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'!$B$18:$P$18</c15:sqref>
                  </c15:fullRef>
                </c:ext>
              </c:extLst>
              <c:f>'ESTADÍSTICAS 2014-2024 '!$F$18:$P$18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9C04-4398-9C56-7DA02E461B2B}"/>
            </c:ext>
          </c:extLst>
        </c:ser>
        <c:ser>
          <c:idx val="4"/>
          <c:order val="4"/>
          <c:tx>
            <c:strRef>
              <c:f>'ESTADÍSTICAS 2014-2024 '!$A$19</c:f>
              <c:strCache>
                <c:ptCount val="1"/>
                <c:pt idx="0">
                  <c:v>Concentraciones parcelarias/Cambios de uso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'!$B$14:$P$14</c15:sqref>
                  </c15:fullRef>
                </c:ext>
              </c:extLst>
              <c:f>'ESTADÍSTICAS 2014-2024 '!$F$14:$P$14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'!$B$19:$P$19</c15:sqref>
                  </c15:fullRef>
                </c:ext>
              </c:extLst>
              <c:f>'ESTADÍSTICAS 2014-2024 '!$F$19:$P$19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04-4398-9C56-7DA02E461B2B}"/>
            </c:ext>
          </c:extLst>
        </c:ser>
        <c:ser>
          <c:idx val="5"/>
          <c:order val="5"/>
          <c:tx>
            <c:strRef>
              <c:f>'ESTADÍSTICAS 2014-2024 '!$A$20</c:f>
              <c:strCache>
                <c:ptCount val="1"/>
                <c:pt idx="0">
                  <c:v>Depuradoras de aguas residuales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'!$B$14:$P$14</c15:sqref>
                  </c15:fullRef>
                </c:ext>
              </c:extLst>
              <c:f>'ESTADÍSTICAS 2014-2024 '!$F$14:$P$14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'!$B$20:$P$20</c15:sqref>
                  </c15:fullRef>
                </c:ext>
              </c:extLst>
              <c:f>'ESTADÍSTICAS 2014-2024 '!$F$20:$P$20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9C04-4398-9C56-7DA02E461B2B}"/>
            </c:ext>
          </c:extLst>
        </c:ser>
        <c:ser>
          <c:idx val="6"/>
          <c:order val="6"/>
          <c:tx>
            <c:strRef>
              <c:f>'ESTADÍSTICAS 2014-2024 '!$A$21</c:f>
              <c:strCache>
                <c:ptCount val="1"/>
                <c:pt idx="0">
                  <c:v>Explotaciones mineras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'!$B$14:$P$14</c15:sqref>
                  </c15:fullRef>
                </c:ext>
              </c:extLst>
              <c:f>'ESTADÍSTICAS 2014-2024 '!$F$14:$P$14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'!$B$21:$P$21</c15:sqref>
                  </c15:fullRef>
                </c:ext>
              </c:extLst>
              <c:f>'ESTADÍSTICAS 2014-2024 '!$F$21:$P$21</c:f>
              <c:numCache>
                <c:formatCode>General</c:formatCode>
                <c:ptCount val="11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4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C04-4398-9C56-7DA02E461B2B}"/>
            </c:ext>
          </c:extLst>
        </c:ser>
        <c:ser>
          <c:idx val="7"/>
          <c:order val="7"/>
          <c:tx>
            <c:strRef>
              <c:f>'ESTADÍSTICAS 2014-2024 '!$A$22</c:f>
              <c:strCache>
                <c:ptCount val="1"/>
                <c:pt idx="0">
                  <c:v>Ganadería y acuicultura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'!$B$14:$P$14</c15:sqref>
                  </c15:fullRef>
                </c:ext>
              </c:extLst>
              <c:f>'ESTADÍSTICAS 2014-2024 '!$F$14:$P$14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'!$B$22:$P$22</c15:sqref>
                  </c15:fullRef>
                </c:ext>
              </c:extLst>
              <c:f>'ESTADÍSTICAS 2014-2024 '!$F$22:$P$22</c:f>
              <c:numCache>
                <c:formatCode>General</c:formatCode>
                <c:ptCount val="11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C04-4398-9C56-7DA02E461B2B}"/>
            </c:ext>
          </c:extLst>
        </c:ser>
        <c:ser>
          <c:idx val="8"/>
          <c:order val="8"/>
          <c:tx>
            <c:strRef>
              <c:f>'ESTADÍSTICAS 2014-2024 '!$A$23</c:f>
              <c:strCache>
                <c:ptCount val="1"/>
                <c:pt idx="0">
                  <c:v>Gasoductos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'!$B$14:$P$14</c15:sqref>
                  </c15:fullRef>
                </c:ext>
              </c:extLst>
              <c:f>'ESTADÍSTICAS 2014-2024 '!$F$14:$P$14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'!$B$23:$P$23</c15:sqref>
                  </c15:fullRef>
                </c:ext>
              </c:extLst>
              <c:f>'ESTADÍSTICAS 2014-2024 '!$F$23:$P$23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9C04-4398-9C56-7DA02E461B2B}"/>
            </c:ext>
          </c:extLst>
        </c:ser>
        <c:ser>
          <c:idx val="9"/>
          <c:order val="9"/>
          <c:tx>
            <c:strRef>
              <c:f>'ESTADÍSTICAS 2014-2024 '!$A$24</c:f>
              <c:strCache>
                <c:ptCount val="1"/>
                <c:pt idx="0">
                  <c:v>Gestión de residuos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'!$B$14:$P$14</c15:sqref>
                  </c15:fullRef>
                </c:ext>
              </c:extLst>
              <c:f>'ESTADÍSTICAS 2014-2024 '!$F$14:$P$14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'!$B$24:$P$24</c15:sqref>
                  </c15:fullRef>
                </c:ext>
              </c:extLst>
              <c:f>'ESTADÍSTICAS 2014-2024 '!$F$24:$P$24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C04-4398-9C56-7DA02E461B2B}"/>
            </c:ext>
          </c:extLst>
        </c:ser>
        <c:ser>
          <c:idx val="10"/>
          <c:order val="10"/>
          <c:tx>
            <c:strRef>
              <c:f>'ESTADÍSTICAS 2014-2024 '!$A$25</c:f>
              <c:strCache>
                <c:ptCount val="1"/>
                <c:pt idx="0">
                  <c:v>Ingeniería hidráulica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'!$B$14:$P$14</c15:sqref>
                  </c15:fullRef>
                </c:ext>
              </c:extLst>
              <c:f>'ESTADÍSTICAS 2014-2024 '!$F$14:$P$14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'!$B$25:$P$25</c15:sqref>
                  </c15:fullRef>
                </c:ext>
              </c:extLst>
              <c:f>'ESTADÍSTICAS 2014-2024 '!$F$25:$P$25</c:f>
              <c:numCache>
                <c:formatCode>General</c:formatCode>
                <c:ptCount val="11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9C04-4398-9C56-7DA02E461B2B}"/>
            </c:ext>
          </c:extLst>
        </c:ser>
        <c:ser>
          <c:idx val="11"/>
          <c:order val="11"/>
          <c:tx>
            <c:strRef>
              <c:f>'ESTADÍSTICAS 2014-2024 '!$A$26</c:f>
              <c:strCache>
                <c:ptCount val="1"/>
                <c:pt idx="0">
                  <c:v>Líneas eléctricas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'!$B$14:$P$14</c15:sqref>
                  </c15:fullRef>
                </c:ext>
              </c:extLst>
              <c:f>'ESTADÍSTICAS 2014-2024 '!$F$14:$P$14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'!$B$26:$P$26</c15:sqref>
                  </c15:fullRef>
                </c:ext>
              </c:extLst>
              <c:f>'ESTADÍSTICAS 2014-2024 '!$F$26:$P$26</c:f>
              <c:numCache>
                <c:formatCode>General</c:formatCode>
                <c:ptCount val="11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9C04-4398-9C56-7DA02E461B2B}"/>
            </c:ext>
          </c:extLst>
        </c:ser>
        <c:ser>
          <c:idx val="12"/>
          <c:order val="12"/>
          <c:tx>
            <c:strRef>
              <c:f>'ESTADÍSTICAS 2014-2024 '!$A$27</c:f>
              <c:strCache>
                <c:ptCount val="1"/>
                <c:pt idx="0">
                  <c:v>Parques eólicos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'!$B$14:$P$14</c15:sqref>
                  </c15:fullRef>
                </c:ext>
              </c:extLst>
              <c:f>'ESTADÍSTICAS 2014-2024 '!$F$14:$P$14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'!$B$27:$P$27</c15:sqref>
                  </c15:fullRef>
                </c:ext>
              </c:extLst>
              <c:f>'ESTADÍSTICAS 2014-2024 '!$F$27:$P$27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C-9C04-4398-9C56-7DA02E461B2B}"/>
            </c:ext>
          </c:extLst>
        </c:ser>
        <c:ser>
          <c:idx val="13"/>
          <c:order val="13"/>
          <c:tx>
            <c:strRef>
              <c:f>'ESTADÍSTICAS 2014-2024 '!$A$28</c:f>
              <c:strCache>
                <c:ptCount val="1"/>
                <c:pt idx="0">
                  <c:v>Parques solares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'!$B$14:$P$14</c15:sqref>
                  </c15:fullRef>
                </c:ext>
              </c:extLst>
              <c:f>'ESTADÍSTICAS 2014-2024 '!$F$14:$P$14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'!$B$28:$P$28</c15:sqref>
                  </c15:fullRef>
                </c:ext>
              </c:extLst>
              <c:f>'ESTADÍSTICAS 2014-2024 '!$F$28:$P$28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4</c:v>
                </c:pt>
                <c:pt idx="8">
                  <c:v>15</c:v>
                </c:pt>
                <c:pt idx="9">
                  <c:v>3</c:v>
                </c:pt>
                <c:pt idx="1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C04-4398-9C56-7DA02E461B2B}"/>
            </c:ext>
          </c:extLst>
        </c:ser>
        <c:ser>
          <c:idx val="14"/>
          <c:order val="14"/>
          <c:tx>
            <c:strRef>
              <c:f>'ESTADÍSTICAS 2014-2024 '!$A$29</c:f>
              <c:strCache>
                <c:ptCount val="1"/>
                <c:pt idx="0">
                  <c:v>Parques temáticos /ocio, deporte, aventura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'!$B$14:$P$14</c15:sqref>
                  </c15:fullRef>
                </c:ext>
              </c:extLst>
              <c:f>'ESTADÍSTICAS 2014-2024 '!$F$14:$P$14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'!$B$29:$P$29</c15:sqref>
                  </c15:fullRef>
                </c:ext>
              </c:extLst>
              <c:f>'ESTADÍSTICAS 2014-2024 '!$F$29:$P$29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C04-4398-9C56-7DA02E461B2B}"/>
            </c:ext>
          </c:extLst>
        </c:ser>
        <c:ser>
          <c:idx val="15"/>
          <c:order val="15"/>
          <c:tx>
            <c:strRef>
              <c:f>'ESTADÍSTICAS 2014-2024 '!$A$30</c:f>
              <c:strCache>
                <c:ptCount val="1"/>
                <c:pt idx="0">
                  <c:v>Polígonos industriales/instalaciones industriales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'!$B$14:$P$14</c15:sqref>
                  </c15:fullRef>
                </c:ext>
              </c:extLst>
              <c:f>'ESTADÍSTICAS 2014-2024 '!$F$14:$P$14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'!$B$30:$P$30</c15:sqref>
                  </c15:fullRef>
                </c:ext>
              </c:extLst>
              <c:f>'ESTADÍSTICAS 2014-2024 '!$F$30:$P$30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C04-4398-9C56-7DA02E461B2B}"/>
            </c:ext>
          </c:extLst>
        </c:ser>
        <c:ser>
          <c:idx val="16"/>
          <c:order val="16"/>
          <c:tx>
            <c:strRef>
              <c:f>'ESTADÍSTICAS 2014-2024 '!$A$31</c:f>
              <c:strCache>
                <c:ptCount val="1"/>
                <c:pt idx="0">
                  <c:v>Producción energética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'!$B$14:$P$14</c15:sqref>
                  </c15:fullRef>
                </c:ext>
              </c:extLst>
              <c:f>'ESTADÍSTICAS 2014-2024 '!$F$14:$P$14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'!$B$31:$P$31</c15:sqref>
                  </c15:fullRef>
                </c:ext>
              </c:extLst>
              <c:f>'ESTADÍSTICAS 2014-2024 '!$F$31:$P$31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C04-4398-9C56-7DA02E461B2B}"/>
            </c:ext>
          </c:extLst>
        </c:ser>
        <c:ser>
          <c:idx val="17"/>
          <c:order val="17"/>
          <c:tx>
            <c:strRef>
              <c:f>'ESTADÍSTICAS 2014-2024 '!$A$32</c:f>
              <c:strCache>
                <c:ptCount val="1"/>
                <c:pt idx="0">
                  <c:v>Regadíos 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'!$B$14:$P$14</c15:sqref>
                  </c15:fullRef>
                </c:ext>
              </c:extLst>
              <c:f>'ESTADÍSTICAS 2014-2024 '!$F$14:$P$14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'!$B$32:$P$32</c15:sqref>
                  </c15:fullRef>
                </c:ext>
              </c:extLst>
              <c:f>'ESTADÍSTICAS 2014-2024 '!$F$32:$P$32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C04-4398-9C56-7DA02E461B2B}"/>
            </c:ext>
          </c:extLst>
        </c:ser>
        <c:ser>
          <c:idx val="18"/>
          <c:order val="18"/>
          <c:tx>
            <c:strRef>
              <c:f>'ESTADÍSTICAS 2014-2024 '!$A$33</c:f>
              <c:strCache>
                <c:ptCount val="1"/>
                <c:pt idx="0">
                  <c:v>Urbanizaciones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'!$B$14:$P$14</c15:sqref>
                  </c15:fullRef>
                </c:ext>
              </c:extLst>
              <c:f>'ESTADÍSTICAS 2014-2024 '!$F$14:$P$14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'!$B$33:$P$33</c15:sqref>
                  </c15:fullRef>
                </c:ext>
              </c:extLst>
              <c:f>'ESTADÍSTICAS 2014-2024 '!$F$33:$P$33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2-9C04-4398-9C56-7DA02E461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5269592"/>
        <c:axId val="455266312"/>
        <c:extLst/>
      </c:barChart>
      <c:catAx>
        <c:axId val="455269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5266312"/>
        <c:crosses val="autoZero"/>
        <c:auto val="1"/>
        <c:lblAlgn val="ctr"/>
        <c:lblOffset val="100"/>
        <c:noMultiLvlLbl val="0"/>
      </c:catAx>
      <c:valAx>
        <c:axId val="455266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5269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EVOLUCIÓN DE LOS EXPEDIENTES SOMETIDOS A EVALUACIÓN AMBIENTAL ESTRATÉGICA (eae)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'ESTADÍSTICAS 2014-2024 '!$A$41</c:f>
              <c:strCache>
                <c:ptCount val="1"/>
                <c:pt idx="0">
                  <c:v>Nº de expedientes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'!$B$40:$P$40</c15:sqref>
                  </c15:fullRef>
                </c:ext>
              </c:extLst>
              <c:f>'ESTADÍSTICAS 2014-2024 '!$F$40:$P$40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'!$B$41:$P$41</c15:sqref>
                  </c15:fullRef>
                </c:ext>
              </c:extLst>
              <c:f>'ESTADÍSTICAS 2014-2024 '!$F$41:$P$41</c:f>
              <c:numCache>
                <c:formatCode>General</c:formatCode>
                <c:ptCount val="11"/>
                <c:pt idx="0">
                  <c:v>13</c:v>
                </c:pt>
                <c:pt idx="1">
                  <c:v>14</c:v>
                </c:pt>
                <c:pt idx="2">
                  <c:v>20</c:v>
                </c:pt>
                <c:pt idx="3">
                  <c:v>17</c:v>
                </c:pt>
                <c:pt idx="4">
                  <c:v>57</c:v>
                </c:pt>
                <c:pt idx="5">
                  <c:v>65</c:v>
                </c:pt>
                <c:pt idx="6">
                  <c:v>42</c:v>
                </c:pt>
                <c:pt idx="7">
                  <c:v>79</c:v>
                </c:pt>
                <c:pt idx="8">
                  <c:v>60</c:v>
                </c:pt>
                <c:pt idx="9">
                  <c:v>54</c:v>
                </c:pt>
                <c:pt idx="10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0F-4B3D-9002-1FF2C2DA3C5B}"/>
            </c:ext>
          </c:extLst>
        </c:ser>
        <c:ser>
          <c:idx val="1"/>
          <c:order val="1"/>
          <c:tx>
            <c:strRef>
              <c:f>'ESTADÍSTICAS 2014-2024 '!$A$42</c:f>
              <c:strCache>
                <c:ptCount val="1"/>
                <c:pt idx="0">
                  <c:v>Declaración Ambiental Estratégica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'!$B$40:$P$40</c15:sqref>
                  </c15:fullRef>
                </c:ext>
              </c:extLst>
              <c:f>'ESTADÍSTICAS 2014-2024 '!$F$40:$P$40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'!$B$42:$P$42</c15:sqref>
                  </c15:fullRef>
                </c:ext>
              </c:extLst>
              <c:f>'ESTADÍSTICAS 2014-2024 '!$F$42:$P$42</c:f>
              <c:numCache>
                <c:formatCode>General</c:formatCode>
                <c:ptCount val="11"/>
                <c:pt idx="0">
                  <c:v>6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0F-4B3D-9002-1FF2C2DA3C5B}"/>
            </c:ext>
          </c:extLst>
        </c:ser>
        <c:ser>
          <c:idx val="2"/>
          <c:order val="2"/>
          <c:tx>
            <c:strRef>
              <c:f>'ESTADÍSTICAS 2014-2024 '!$A$43</c:f>
              <c:strCache>
                <c:ptCount val="1"/>
                <c:pt idx="0">
                  <c:v>Informe Ambiental Estratégico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'!$B$40:$P$40</c15:sqref>
                  </c15:fullRef>
                </c:ext>
              </c:extLst>
              <c:f>'ESTADÍSTICAS 2014-2024 '!$F$40:$P$40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'!$B$43:$P$43</c15:sqref>
                  </c15:fullRef>
                </c:ext>
              </c:extLst>
              <c:f>'ESTADÍSTICAS 2014-2024 '!$F$43:$P$43</c:f>
              <c:numCache>
                <c:formatCode>General</c:formatCode>
                <c:ptCount val="11"/>
                <c:pt idx="0">
                  <c:v>5</c:v>
                </c:pt>
                <c:pt idx="1">
                  <c:v>6</c:v>
                </c:pt>
                <c:pt idx="2">
                  <c:v>13</c:v>
                </c:pt>
                <c:pt idx="3">
                  <c:v>8</c:v>
                </c:pt>
                <c:pt idx="4">
                  <c:v>41</c:v>
                </c:pt>
                <c:pt idx="5">
                  <c:v>60</c:v>
                </c:pt>
                <c:pt idx="6">
                  <c:v>49</c:v>
                </c:pt>
                <c:pt idx="7">
                  <c:v>65</c:v>
                </c:pt>
                <c:pt idx="8">
                  <c:v>56</c:v>
                </c:pt>
                <c:pt idx="9">
                  <c:v>43</c:v>
                </c:pt>
                <c:pt idx="1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0F-4B3D-9002-1FF2C2DA3C5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16087976"/>
        <c:axId val="216080760"/>
      </c:barChart>
      <c:catAx>
        <c:axId val="216087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6080760"/>
        <c:crosses val="autoZero"/>
        <c:auto val="1"/>
        <c:lblAlgn val="ctr"/>
        <c:lblOffset val="100"/>
        <c:noMultiLvlLbl val="0"/>
      </c:catAx>
      <c:valAx>
        <c:axId val="2160807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16087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ES"/>
              <a:t>EXPEDIENTES SOMETIDOS AL PROCEDIMIENTO DE EVALUACIÓN AMBIENTAL ESTRATÉGICA INICIADOS (2010-2024)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ES"/>
        </a:p>
      </c:txPr>
    </c:title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'ESTADÍSTICAS 2014-2024 '!$A$48</c:f>
              <c:strCache>
                <c:ptCount val="1"/>
                <c:pt idx="0">
                  <c:v>Planes Generales Municipales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'!$B$47:$P$47</c15:sqref>
                  </c15:fullRef>
                </c:ext>
              </c:extLst>
              <c:f>'ESTADÍSTICAS 2014-2024 '!$F$47:$P$47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'!$B$48:$P$48</c15:sqref>
                  </c15:fullRef>
                </c:ext>
              </c:extLst>
              <c:f>'ESTADÍSTICAS 2014-2024 '!$F$48:$P$48</c:f>
              <c:numCache>
                <c:formatCode>General</c:formatCode>
                <c:ptCount val="11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9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B1-463F-9AC1-AD884F86A6D6}"/>
            </c:ext>
          </c:extLst>
        </c:ser>
        <c:ser>
          <c:idx val="2"/>
          <c:order val="1"/>
          <c:tx>
            <c:strRef>
              <c:f>'ESTADÍSTICAS 2014-2024 '!$A$49</c:f>
              <c:strCache>
                <c:ptCount val="1"/>
                <c:pt idx="0">
                  <c:v>Planes Parciales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'!$B$47:$P$47</c15:sqref>
                  </c15:fullRef>
                </c:ext>
              </c:extLst>
              <c:f>'ESTADÍSTICAS 2014-2024 '!$F$47:$P$47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'!$B$49:$P$49</c15:sqref>
                  </c15:fullRef>
                </c:ext>
              </c:extLst>
              <c:f>'ESTADÍSTICAS 2014-2024 '!$F$49:$P$49</c:f>
              <c:numCache>
                <c:formatCode>General</c:formatCode>
                <c:ptCount val="11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B1-463F-9AC1-AD884F86A6D6}"/>
            </c:ext>
          </c:extLst>
        </c:ser>
        <c:ser>
          <c:idx val="3"/>
          <c:order val="2"/>
          <c:tx>
            <c:strRef>
              <c:f>'ESTADÍSTICAS 2014-2024 '!$A$50</c:f>
              <c:strCache>
                <c:ptCount val="1"/>
                <c:pt idx="0">
                  <c:v>Planes Especiales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'!$B$47:$P$47</c15:sqref>
                  </c15:fullRef>
                </c:ext>
              </c:extLst>
              <c:f>'ESTADÍSTICAS 2014-2024 '!$F$47:$P$47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'!$B$50:$P$50</c15:sqref>
                  </c15:fullRef>
                </c:ext>
              </c:extLst>
              <c:f>'ESTADÍSTICAS 2014-2024 '!$F$50:$P$50</c:f>
              <c:numCache>
                <c:formatCode>General</c:formatCode>
                <c:ptCount val="11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B1-463F-9AC1-AD884F86A6D6}"/>
            </c:ext>
          </c:extLst>
        </c:ser>
        <c:ser>
          <c:idx val="4"/>
          <c:order val="3"/>
          <c:tx>
            <c:strRef>
              <c:f>'ESTADÍSTICAS 2014-2024 '!$A$51</c:f>
              <c:strCache>
                <c:ptCount val="1"/>
                <c:pt idx="0">
                  <c:v>Modificaciones puntuales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'!$B$47:$P$47</c15:sqref>
                  </c15:fullRef>
                </c:ext>
              </c:extLst>
              <c:f>'ESTADÍSTICAS 2014-2024 '!$F$47:$P$47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'!$B$51:$P$51</c15:sqref>
                  </c15:fullRef>
                </c:ext>
              </c:extLst>
              <c:f>'ESTADÍSTICAS 2014-2024 '!$F$51:$P$51</c:f>
              <c:numCache>
                <c:formatCode>General</c:formatCode>
                <c:ptCount val="11"/>
                <c:pt idx="0">
                  <c:v>8</c:v>
                </c:pt>
                <c:pt idx="1">
                  <c:v>7</c:v>
                </c:pt>
                <c:pt idx="2">
                  <c:v>10</c:v>
                </c:pt>
                <c:pt idx="3">
                  <c:v>6</c:v>
                </c:pt>
                <c:pt idx="4">
                  <c:v>50</c:v>
                </c:pt>
                <c:pt idx="5">
                  <c:v>47</c:v>
                </c:pt>
                <c:pt idx="6">
                  <c:v>38</c:v>
                </c:pt>
                <c:pt idx="7">
                  <c:v>56</c:v>
                </c:pt>
                <c:pt idx="8">
                  <c:v>43</c:v>
                </c:pt>
                <c:pt idx="9">
                  <c:v>36</c:v>
                </c:pt>
                <c:pt idx="10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B1-463F-9AC1-AD884F86A6D6}"/>
            </c:ext>
          </c:extLst>
        </c:ser>
        <c:ser>
          <c:idx val="5"/>
          <c:order val="4"/>
          <c:tx>
            <c:strRef>
              <c:f>'ESTADÍSTICAS 2014-2024 '!$A$52</c:f>
              <c:strCache>
                <c:ptCount val="1"/>
                <c:pt idx="0">
                  <c:v>Estudios de detalle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'!$B$47:$P$47</c15:sqref>
                  </c15:fullRef>
                </c:ext>
              </c:extLst>
              <c:f>'ESTADÍSTICAS 2014-2024 '!$F$47:$P$47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'!$B$52:$P$52</c15:sqref>
                  </c15:fullRef>
                </c:ext>
              </c:extLst>
              <c:f>'ESTADÍSTICAS 2014-2024 '!$F$52:$P$52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6</c:v>
                </c:pt>
                <c:pt idx="6">
                  <c:v>2</c:v>
                </c:pt>
                <c:pt idx="7">
                  <c:v>11</c:v>
                </c:pt>
                <c:pt idx="8">
                  <c:v>10</c:v>
                </c:pt>
                <c:pt idx="9">
                  <c:v>11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B1-463F-9AC1-AD884F86A6D6}"/>
            </c:ext>
          </c:extLst>
        </c:ser>
        <c:ser>
          <c:idx val="6"/>
          <c:order val="5"/>
          <c:tx>
            <c:strRef>
              <c:f>'ESTADÍSTICAS 2014-2024 '!$A$53</c:f>
              <c:strCache>
                <c:ptCount val="1"/>
                <c:pt idx="0">
                  <c:v>Instrumentos de ordenación territorial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'!$B$47:$P$47</c15:sqref>
                  </c15:fullRef>
                </c:ext>
              </c:extLst>
              <c:f>'ESTADÍSTICAS 2014-2024 '!$F$47:$P$47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'!$B$53:$P$53</c15:sqref>
                  </c15:fullRef>
                </c:ext>
              </c:extLst>
              <c:f>'ESTADÍSTICAS 2014-2024 '!$F$53:$P$53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B1-463F-9AC1-AD884F86A6D6}"/>
            </c:ext>
          </c:extLst>
        </c:ser>
        <c:ser>
          <c:idx val="7"/>
          <c:order val="6"/>
          <c:tx>
            <c:strRef>
              <c:f>'ESTADÍSTICAS 2014-2024 '!$A$54</c:f>
              <c:strCache>
                <c:ptCount val="1"/>
                <c:pt idx="0">
                  <c:v>Otros expedientes urbanísticos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'!$B$47:$P$47</c15:sqref>
                  </c15:fullRef>
                </c:ext>
              </c:extLst>
              <c:f>'ESTADÍSTICAS 2014-2024 '!$F$47:$P$47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'!$B$54:$P$54</c15:sqref>
                  </c15:fullRef>
                </c:ext>
              </c:extLst>
              <c:f>'ESTADÍSTICAS 2014-2024 '!$F$54:$P$54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6B1-463F-9AC1-AD884F86A6D6}"/>
            </c:ext>
          </c:extLst>
        </c:ser>
        <c:ser>
          <c:idx val="8"/>
          <c:order val="7"/>
          <c:tx>
            <c:strRef>
              <c:f>'ESTADÍSTICAS 2014-2024 '!$A$55</c:f>
              <c:strCache>
                <c:ptCount val="1"/>
                <c:pt idx="0">
                  <c:v>Planes y programas no urbanísticos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'!$B$47:$P$47</c15:sqref>
                  </c15:fullRef>
                </c:ext>
              </c:extLst>
              <c:f>'ESTADÍSTICAS 2014-2024 '!$F$47:$P$47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'!$B$55:$P$55</c15:sqref>
                  </c15:fullRef>
                </c:ext>
              </c:extLst>
              <c:f>'ESTADÍSTICAS 2014-2024 '!$F$55:$P$55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5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6B1-463F-9AC1-AD884F86A6D6}"/>
            </c:ext>
          </c:extLst>
        </c:ser>
        <c:ser>
          <c:idx val="9"/>
          <c:order val="8"/>
          <c:tx>
            <c:strRef>
              <c:f>'ESTADÍSTICAS 2014-2024 '!$A$56</c:f>
              <c:strCache>
                <c:ptCount val="1"/>
                <c:pt idx="0">
                  <c:v>Informes de determinación de afecciones medioambientales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'!$B$47:$P$47</c15:sqref>
                  </c15:fullRef>
                </c:ext>
              </c:extLst>
              <c:f>'ESTADÍSTICAS 2014-2024 '!$F$47:$P$47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'!$B$56:$P$56</c15:sqref>
                  </c15:fullRef>
                </c:ext>
              </c:extLst>
              <c:f>'ESTADÍSTICAS 2014-2024 '!$F$56:$P$56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6B1-463F-9AC1-AD884F86A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2213928"/>
        <c:axId val="422208024"/>
      </c:barChart>
      <c:catAx>
        <c:axId val="422213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2208024"/>
        <c:crosses val="autoZero"/>
        <c:auto val="1"/>
        <c:lblAlgn val="ctr"/>
        <c:lblOffset val="100"/>
        <c:noMultiLvlLbl val="0"/>
      </c:catAx>
      <c:valAx>
        <c:axId val="422208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2213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EVOLUCIÓN DE LOS EXPEDIENTES SOMETIDOS A AUTORIZACIÓN AMBIENTAL INTEGRADA (AAI)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'ESTADÍSTICAS 2014-2024 '!$A$76</c:f>
              <c:strCache>
                <c:ptCount val="1"/>
                <c:pt idx="0">
                  <c:v>Expedientes iniciados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'!$B$75:$P$75</c15:sqref>
                  </c15:fullRef>
                </c:ext>
              </c:extLst>
              <c:f>'ESTADÍSTICAS 2014-2024 '!$F$75:$P$75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'!$B$76:$P$76</c15:sqref>
                  </c15:fullRef>
                </c:ext>
              </c:extLst>
              <c:f>'ESTADÍSTICAS 2014-2024 '!$F$76:$P$76</c:f>
              <c:numCache>
                <c:formatCode>General</c:formatCode>
                <c:ptCount val="11"/>
                <c:pt idx="0">
                  <c:v>16</c:v>
                </c:pt>
                <c:pt idx="1">
                  <c:v>23</c:v>
                </c:pt>
                <c:pt idx="2">
                  <c:v>28</c:v>
                </c:pt>
                <c:pt idx="3">
                  <c:v>16</c:v>
                </c:pt>
                <c:pt idx="4">
                  <c:v>23</c:v>
                </c:pt>
                <c:pt idx="5">
                  <c:v>13</c:v>
                </c:pt>
                <c:pt idx="6">
                  <c:v>52</c:v>
                </c:pt>
                <c:pt idx="7">
                  <c:v>40</c:v>
                </c:pt>
                <c:pt idx="8">
                  <c:v>39</c:v>
                </c:pt>
                <c:pt idx="9">
                  <c:v>32</c:v>
                </c:pt>
                <c:pt idx="10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42-4D30-8BFC-8C49CC58B604}"/>
            </c:ext>
          </c:extLst>
        </c:ser>
        <c:ser>
          <c:idx val="1"/>
          <c:order val="1"/>
          <c:tx>
            <c:strRef>
              <c:f>'ESTADÍSTICAS 2014-2024 '!$A$77</c:f>
              <c:strCache>
                <c:ptCount val="1"/>
                <c:pt idx="0">
                  <c:v>AAI concedidas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'!$B$75:$P$75</c15:sqref>
                  </c15:fullRef>
                </c:ext>
              </c:extLst>
              <c:f>'ESTADÍSTICAS 2014-2024 '!$F$75:$P$75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'!$B$77:$P$77</c15:sqref>
                  </c15:fullRef>
                </c:ext>
              </c:extLst>
              <c:f>'ESTADÍSTICAS 2014-2024 '!$F$77:$P$77</c:f>
              <c:numCache>
                <c:formatCode>General</c:formatCode>
                <c:ptCount val="11"/>
                <c:pt idx="0">
                  <c:v>3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6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42-4D30-8BFC-8C49CC58B604}"/>
            </c:ext>
          </c:extLst>
        </c:ser>
        <c:ser>
          <c:idx val="2"/>
          <c:order val="2"/>
          <c:tx>
            <c:strRef>
              <c:f>'ESTADÍSTICAS 2014-2024 '!$A$78</c:f>
              <c:strCache>
                <c:ptCount val="1"/>
                <c:pt idx="0">
                  <c:v>Modificaciones no sustanciales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'!$B$75:$P$75</c15:sqref>
                  </c15:fullRef>
                </c:ext>
              </c:extLst>
              <c:f>'ESTADÍSTICAS 2014-2024 '!$F$75:$P$75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'!$B$78:$P$78</c15:sqref>
                  </c15:fullRef>
                </c:ext>
              </c:extLst>
              <c:f>'ESTADÍSTICAS 2014-2024 '!$F$78:$P$78</c:f>
              <c:numCache>
                <c:formatCode>General</c:formatCode>
                <c:ptCount val="11"/>
                <c:pt idx="0">
                  <c:v>9</c:v>
                </c:pt>
                <c:pt idx="1">
                  <c:v>9</c:v>
                </c:pt>
                <c:pt idx="2">
                  <c:v>15</c:v>
                </c:pt>
                <c:pt idx="3">
                  <c:v>18</c:v>
                </c:pt>
                <c:pt idx="4">
                  <c:v>10</c:v>
                </c:pt>
                <c:pt idx="5">
                  <c:v>15</c:v>
                </c:pt>
                <c:pt idx="6">
                  <c:v>31</c:v>
                </c:pt>
                <c:pt idx="7">
                  <c:v>38</c:v>
                </c:pt>
                <c:pt idx="8">
                  <c:v>23</c:v>
                </c:pt>
                <c:pt idx="9">
                  <c:v>23</c:v>
                </c:pt>
                <c:pt idx="1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42-4D30-8BFC-8C49CC58B604}"/>
            </c:ext>
          </c:extLst>
        </c:ser>
        <c:ser>
          <c:idx val="3"/>
          <c:order val="3"/>
          <c:tx>
            <c:strRef>
              <c:f>'ESTADÍSTICAS 2014-2024 '!$A$79</c:f>
              <c:strCache>
                <c:ptCount val="1"/>
                <c:pt idx="0">
                  <c:v>Modificaciones sustanciales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'!$B$75:$P$75</c15:sqref>
                  </c15:fullRef>
                </c:ext>
              </c:extLst>
              <c:f>'ESTADÍSTICAS 2014-2024 '!$F$75:$P$75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'!$B$79:$P$79</c15:sqref>
                  </c15:fullRef>
                </c:ext>
              </c:extLst>
              <c:f>'ESTADÍSTICAS 2014-2024 '!$F$79:$P$79</c:f>
              <c:numCache>
                <c:formatCode>General</c:formatCode>
                <c:ptCount val="11"/>
                <c:pt idx="0">
                  <c:v>1</c:v>
                </c:pt>
                <c:pt idx="1">
                  <c:v>0</c:v>
                </c:pt>
                <c:pt idx="2">
                  <c:v>6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7</c:v>
                </c:pt>
                <c:pt idx="8">
                  <c:v>2</c:v>
                </c:pt>
                <c:pt idx="9">
                  <c:v>6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42-4D30-8BFC-8C49CC58B60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28545880"/>
        <c:axId val="428541944"/>
      </c:barChart>
      <c:catAx>
        <c:axId val="428545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8541944"/>
        <c:crosses val="autoZero"/>
        <c:auto val="1"/>
        <c:lblAlgn val="ctr"/>
        <c:lblOffset val="100"/>
        <c:noMultiLvlLbl val="0"/>
      </c:catAx>
      <c:valAx>
        <c:axId val="4285419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28545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ES"/>
              <a:t>AUTORIZACIONES AMBIENTALES INTEGRADAS CONCEDIDAS POR SECTORES(2010-2024)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ES"/>
        </a:p>
      </c:txPr>
    </c:title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'ESTADÍSTICAS 2014-2024 '!$A$84</c:f>
              <c:strCache>
                <c:ptCount val="1"/>
                <c:pt idx="0">
                  <c:v>Combustión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'!$B$83:$P$83</c15:sqref>
                  </c15:fullRef>
                </c:ext>
              </c:extLst>
              <c:f>'ESTADÍSTICAS 2014-2024 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'!$B$84:$P$84</c15:sqref>
                  </c15:fullRef>
                </c:ext>
              </c:extLst>
              <c:f>'ESTADÍSTICAS 2014-2024 '!$F$84:$P$84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42-4DAB-946A-451C975968B8}"/>
            </c:ext>
          </c:extLst>
        </c:ser>
        <c:ser>
          <c:idx val="2"/>
          <c:order val="1"/>
          <c:tx>
            <c:strRef>
              <c:f>'ESTADÍSTICAS 2014-2024 '!$A$85</c:f>
              <c:strCache>
                <c:ptCount val="1"/>
                <c:pt idx="0">
                  <c:v>Metales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'!$B$83:$P$83</c15:sqref>
                  </c15:fullRef>
                </c:ext>
              </c:extLst>
              <c:f>'ESTADÍSTICAS 2014-2024 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'!$B$85:$P$85</c15:sqref>
                  </c15:fullRef>
                </c:ext>
              </c:extLst>
              <c:f>'ESTADÍSTICAS 2014-2024 '!$F$85:$P$85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42-4DAB-946A-451C975968B8}"/>
            </c:ext>
          </c:extLst>
        </c:ser>
        <c:ser>
          <c:idx val="3"/>
          <c:order val="2"/>
          <c:tx>
            <c:strRef>
              <c:f>'ESTADÍSTICAS 2014-2024 '!$A$86</c:f>
              <c:strCache>
                <c:ptCount val="1"/>
                <c:pt idx="0">
                  <c:v>Minerales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'!$B$83:$P$83</c15:sqref>
                  </c15:fullRef>
                </c:ext>
              </c:extLst>
              <c:f>'ESTADÍSTICAS 2014-2024 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'!$B$86:$P$86</c15:sqref>
                  </c15:fullRef>
                </c:ext>
              </c:extLst>
              <c:f>'ESTADÍSTICAS 2014-2024 '!$F$86:$P$86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42-4DAB-946A-451C975968B8}"/>
            </c:ext>
          </c:extLst>
        </c:ser>
        <c:ser>
          <c:idx val="4"/>
          <c:order val="3"/>
          <c:tx>
            <c:strRef>
              <c:f>'ESTADÍSTICAS 2014-2024 '!$A$87</c:f>
              <c:strCache>
                <c:ptCount val="1"/>
                <c:pt idx="0">
                  <c:v>Productos químicos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'!$B$83:$P$83</c15:sqref>
                  </c15:fullRef>
                </c:ext>
              </c:extLst>
              <c:f>'ESTADÍSTICAS 2014-2024 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'!$B$87:$P$87</c15:sqref>
                  </c15:fullRef>
                </c:ext>
              </c:extLst>
              <c:f>'ESTADÍSTICAS 2014-2024 '!$F$87:$P$87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42-4DAB-946A-451C975968B8}"/>
            </c:ext>
          </c:extLst>
        </c:ser>
        <c:ser>
          <c:idx val="5"/>
          <c:order val="4"/>
          <c:tx>
            <c:strRef>
              <c:f>'ESTADÍSTICAS 2014-2024 '!$A$88</c:f>
              <c:strCache>
                <c:ptCount val="1"/>
                <c:pt idx="0">
                  <c:v>Residuos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'!$B$83:$P$83</c15:sqref>
                  </c15:fullRef>
                </c:ext>
              </c:extLst>
              <c:f>'ESTADÍSTICAS 2014-2024 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'!$B$88:$P$88</c15:sqref>
                  </c15:fullRef>
                </c:ext>
              </c:extLst>
              <c:f>'ESTADÍSTICAS 2014-2024 '!$F$88:$P$88</c:f>
              <c:numCache>
                <c:formatCode>General</c:formatCode>
                <c:ptCount val="11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42-4DAB-946A-451C975968B8}"/>
            </c:ext>
          </c:extLst>
        </c:ser>
        <c:ser>
          <c:idx val="6"/>
          <c:order val="5"/>
          <c:tx>
            <c:strRef>
              <c:f>'ESTADÍSTICAS 2014-2024 '!$A$89</c:f>
              <c:strCache>
                <c:ptCount val="1"/>
                <c:pt idx="0">
                  <c:v>Papel y Cartón 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'!$B$83:$P$83</c15:sqref>
                  </c15:fullRef>
                </c:ext>
              </c:extLst>
              <c:f>'ESTADÍSTICAS 2014-2024 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'!$B$89:$P$89</c15:sqref>
                  </c15:fullRef>
                </c:ext>
              </c:extLst>
              <c:f>'ESTADÍSTICAS 2014-2024 '!$F$89:$P$89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42-4DAB-946A-451C975968B8}"/>
            </c:ext>
          </c:extLst>
        </c:ser>
        <c:ser>
          <c:idx val="7"/>
          <c:order val="6"/>
          <c:tx>
            <c:strRef>
              <c:f>'ESTADÍSTICAS 2014-2024 '!$A$90</c:f>
              <c:strCache>
                <c:ptCount val="1"/>
                <c:pt idx="0">
                  <c:v>Textil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'!$B$83:$P$83</c15:sqref>
                  </c15:fullRef>
                </c:ext>
              </c:extLst>
              <c:f>'ESTADÍSTICAS 2014-2024 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'!$B$90:$P$90</c15:sqref>
                  </c15:fullRef>
                </c:ext>
              </c:extLst>
              <c:f>'ESTADÍSTICAS 2014-2024 '!$F$90:$P$90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42-4DAB-946A-451C975968B8}"/>
            </c:ext>
          </c:extLst>
        </c:ser>
        <c:ser>
          <c:idx val="8"/>
          <c:order val="7"/>
          <c:tx>
            <c:strRef>
              <c:f>'ESTADÍSTICAS 2014-2024 '!$A$91</c:f>
              <c:strCache>
                <c:ptCount val="1"/>
                <c:pt idx="0">
                  <c:v>Cuero 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'!$B$83:$P$83</c15:sqref>
                  </c15:fullRef>
                </c:ext>
              </c:extLst>
              <c:f>'ESTADÍSTICAS 2014-2024 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'!$B$91:$P$91</c15:sqref>
                  </c15:fullRef>
                </c:ext>
              </c:extLst>
              <c:f>'ESTADÍSTICAS 2014-2024 '!$F$91:$P$91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242-4DAB-946A-451C975968B8}"/>
            </c:ext>
          </c:extLst>
        </c:ser>
        <c:ser>
          <c:idx val="9"/>
          <c:order val="8"/>
          <c:tx>
            <c:strRef>
              <c:f>'ESTADÍSTICAS 2014-2024 '!$A$92</c:f>
              <c:strCache>
                <c:ptCount val="1"/>
                <c:pt idx="0">
                  <c:v>Agroalimentarias y ganaderas 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'!$B$83:$P$83</c15:sqref>
                  </c15:fullRef>
                </c:ext>
              </c:extLst>
              <c:f>'ESTADÍSTICAS 2014-2024 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'!$B$92:$P$92</c15:sqref>
                  </c15:fullRef>
                </c:ext>
              </c:extLst>
              <c:f>'ESTADÍSTICAS 2014-2024 '!$F$92:$P$92</c:f>
              <c:numCache>
                <c:formatCode>General</c:formatCode>
                <c:ptCount val="11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242-4DAB-946A-451C975968B8}"/>
            </c:ext>
          </c:extLst>
        </c:ser>
        <c:ser>
          <c:idx val="0"/>
          <c:order val="9"/>
          <c:tx>
            <c:strRef>
              <c:f>'ESTADÍSTICAS 2014-2024 '!$A$93</c:f>
              <c:strCache>
                <c:ptCount val="1"/>
                <c:pt idx="0">
                  <c:v>Disolventes Orgánicos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'!$B$83:$P$83</c15:sqref>
                  </c15:fullRef>
                </c:ext>
              </c:extLst>
              <c:f>'ESTADÍSTICAS 2014-2024 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'!$B$93:$P$93</c15:sqref>
                  </c15:fullRef>
                </c:ext>
              </c:extLst>
              <c:f>'ESTADÍSTICAS 2014-2024 '!$F$93:$P$93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242-4DAB-946A-451C975968B8}"/>
            </c:ext>
          </c:extLst>
        </c:ser>
        <c:ser>
          <c:idx val="10"/>
          <c:order val="10"/>
          <c:tx>
            <c:strRef>
              <c:f>'ESTADÍSTICAS 2014-2024 '!$A$94</c:f>
              <c:strCache>
                <c:ptCount val="1"/>
                <c:pt idx="0">
                  <c:v>Carbono 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'!$B$83:$P$83</c15:sqref>
                  </c15:fullRef>
                </c:ext>
              </c:extLst>
              <c:f>'ESTADÍSTICAS 2014-2024 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'!$B$94:$P$94</c15:sqref>
                  </c15:fullRef>
                </c:ext>
              </c:extLst>
              <c:f>'ESTADÍSTICAS 2014-2024 '!$F$94:$P$94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242-4DAB-946A-451C97596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2213928"/>
        <c:axId val="422208024"/>
      </c:barChart>
      <c:catAx>
        <c:axId val="422213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2208024"/>
        <c:crosses val="autoZero"/>
        <c:auto val="1"/>
        <c:lblAlgn val="ctr"/>
        <c:lblOffset val="100"/>
        <c:noMultiLvlLbl val="0"/>
      </c:catAx>
      <c:valAx>
        <c:axId val="422208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2213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4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EVOLUCIÓN DE LOS INFORMES SECTORIALES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4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'ESTADÍSTICAS 2014-2024 '!$A$109</c:f>
              <c:strCache>
                <c:ptCount val="1"/>
                <c:pt idx="0">
                  <c:v>Informes sectoriales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'!$B$108:$P$108</c15:sqref>
                  </c15:fullRef>
                </c:ext>
              </c:extLst>
              <c:f>'ESTADÍSTICAS 2014-2024 '!$F$108:$P$108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'!$B$109:$P$109</c15:sqref>
                  </c15:fullRef>
                </c:ext>
              </c:extLst>
              <c:f>'ESTADÍSTICAS 2014-2024 '!$F$109:$P$109</c:f>
              <c:numCache>
                <c:formatCode>General</c:formatCode>
                <c:ptCount val="11"/>
                <c:pt idx="0">
                  <c:v>78</c:v>
                </c:pt>
                <c:pt idx="1">
                  <c:v>79</c:v>
                </c:pt>
                <c:pt idx="2">
                  <c:v>80</c:v>
                </c:pt>
                <c:pt idx="3">
                  <c:v>80</c:v>
                </c:pt>
                <c:pt idx="4">
                  <c:v>90</c:v>
                </c:pt>
                <c:pt idx="5">
                  <c:v>100</c:v>
                </c:pt>
                <c:pt idx="6">
                  <c:v>80</c:v>
                </c:pt>
                <c:pt idx="7">
                  <c:v>107</c:v>
                </c:pt>
                <c:pt idx="8">
                  <c:v>89</c:v>
                </c:pt>
                <c:pt idx="9">
                  <c:v>80</c:v>
                </c:pt>
                <c:pt idx="10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F8-40D3-9B06-D0D5B94C7E89}"/>
            </c:ext>
          </c:extLst>
        </c:ser>
        <c:ser>
          <c:idx val="1"/>
          <c:order val="1"/>
          <c:tx>
            <c:strRef>
              <c:f>'ESTADÍSTICAS 2014-2024 '!$A$110</c:f>
              <c:strCache>
                <c:ptCount val="1"/>
                <c:pt idx="0">
                  <c:v>Documentación complementaria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'!$B$108:$P$108</c15:sqref>
                  </c15:fullRef>
                </c:ext>
              </c:extLst>
              <c:f>'ESTADÍSTICAS 2014-2024 '!$F$108:$P$108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'!$B$110:$P$110</c15:sqref>
                  </c15:fullRef>
                </c:ext>
              </c:extLst>
              <c:f>'ESTADÍSTICAS 2014-2024 '!$F$110:$P$110</c:f>
              <c:numCache>
                <c:formatCode>General</c:formatCode>
                <c:ptCount val="11"/>
                <c:pt idx="0">
                  <c:v>7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6</c:v>
                </c:pt>
                <c:pt idx="5">
                  <c:v>15</c:v>
                </c:pt>
                <c:pt idx="6">
                  <c:v>15</c:v>
                </c:pt>
                <c:pt idx="7">
                  <c:v>28</c:v>
                </c:pt>
                <c:pt idx="8">
                  <c:v>27</c:v>
                </c:pt>
                <c:pt idx="9">
                  <c:v>20</c:v>
                </c:pt>
                <c:pt idx="10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F8-40D3-9B06-D0D5B94C7E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25844520"/>
        <c:axId val="525852064"/>
      </c:barChart>
      <c:catAx>
        <c:axId val="525844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5852064"/>
        <c:crosses val="autoZero"/>
        <c:auto val="1"/>
        <c:lblAlgn val="ctr"/>
        <c:lblOffset val="100"/>
        <c:noMultiLvlLbl val="0"/>
      </c:catAx>
      <c:valAx>
        <c:axId val="5258520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25844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ES" b="1"/>
              <a:t>SECTORES MARCA RESERVA DE LA BIOSFERA. VALLES DEL LEZA, JUBERA, CIDACOS Y ALHAMA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ES"/>
        </a:p>
      </c:txPr>
    </c:title>
    <c:autoTitleDeleted val="0"/>
    <c:plotArea>
      <c:layout/>
      <c:barChart>
        <c:barDir val="bar"/>
        <c:grouping val="stacked"/>
        <c:varyColors val="0"/>
        <c:ser>
          <c:idx val="1"/>
          <c:order val="1"/>
          <c:tx>
            <c:strRef>
              <c:f>'ESTADÍSTICAS 2014-2024 '!$A$130</c:f>
              <c:strCache>
                <c:ptCount val="1"/>
                <c:pt idx="0">
                  <c:v>Hoteles y restaurantes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'!$B$129:$P$129</c15:sqref>
                  </c15:fullRef>
                </c:ext>
              </c:extLst>
              <c:f>'ESTADÍSTICAS 2014-2024 '!$J$129:$P$129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'!$B$130:$P$130</c15:sqref>
                  </c15:fullRef>
                </c:ext>
              </c:extLst>
              <c:f>'ESTADÍSTICAS 2014-2024 '!$J$130:$P$130</c:f>
              <c:numCache>
                <c:formatCode>General</c:formatCode>
                <c:ptCount val="7"/>
                <c:pt idx="0">
                  <c:v>27</c:v>
                </c:pt>
                <c:pt idx="1">
                  <c:v>25</c:v>
                </c:pt>
                <c:pt idx="2">
                  <c:v>26</c:v>
                </c:pt>
                <c:pt idx="3">
                  <c:v>25</c:v>
                </c:pt>
                <c:pt idx="4">
                  <c:v>25</c:v>
                </c:pt>
                <c:pt idx="5">
                  <c:v>27</c:v>
                </c:pt>
                <c:pt idx="6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A5-4CAB-A6A6-BD21D873933C}"/>
            </c:ext>
          </c:extLst>
        </c:ser>
        <c:ser>
          <c:idx val="2"/>
          <c:order val="2"/>
          <c:tx>
            <c:strRef>
              <c:f>'ESTADÍSTICAS 2014-2024 '!$A$131</c:f>
              <c:strCache>
                <c:ptCount val="1"/>
                <c:pt idx="0">
                  <c:v>Productos Agroalimentarios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'!$B$129:$P$129</c15:sqref>
                  </c15:fullRef>
                </c:ext>
              </c:extLst>
              <c:f>'ESTADÍSTICAS 2014-2024 '!$J$129:$P$129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'!$B$131:$P$131</c15:sqref>
                  </c15:fullRef>
                </c:ext>
              </c:extLst>
              <c:f>'ESTADÍSTICAS 2014-2024 '!$J$131:$P$131</c:f>
              <c:numCache>
                <c:formatCode>General</c:formatCode>
                <c:ptCount val="7"/>
                <c:pt idx="0">
                  <c:v>21</c:v>
                </c:pt>
                <c:pt idx="1">
                  <c:v>21</c:v>
                </c:pt>
                <c:pt idx="2">
                  <c:v>22</c:v>
                </c:pt>
                <c:pt idx="3">
                  <c:v>26</c:v>
                </c:pt>
                <c:pt idx="4">
                  <c:v>26</c:v>
                </c:pt>
                <c:pt idx="5">
                  <c:v>28</c:v>
                </c:pt>
                <c:pt idx="6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A5-4CAB-A6A6-BD21D873933C}"/>
            </c:ext>
          </c:extLst>
        </c:ser>
        <c:ser>
          <c:idx val="3"/>
          <c:order val="3"/>
          <c:tx>
            <c:strRef>
              <c:f>'ESTADÍSTICAS 2014-2024 '!$A$132</c:f>
              <c:strCache>
                <c:ptCount val="1"/>
                <c:pt idx="0">
                  <c:v>Organismos públicos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'!$B$129:$P$129</c15:sqref>
                  </c15:fullRef>
                </c:ext>
              </c:extLst>
              <c:f>'ESTADÍSTICAS 2014-2024 '!$J$129:$P$129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'!$B$132:$P$132</c15:sqref>
                  </c15:fullRef>
                </c:ext>
              </c:extLst>
              <c:f>'ESTADÍSTICAS 2014-2024 '!$J$132:$P$132</c:f>
              <c:numCache>
                <c:formatCode>General</c:formatCode>
                <c:ptCount val="7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A5-4CAB-A6A6-BD21D873933C}"/>
            </c:ext>
          </c:extLst>
        </c:ser>
        <c:ser>
          <c:idx val="4"/>
          <c:order val="4"/>
          <c:tx>
            <c:strRef>
              <c:f>'ESTADÍSTICAS 2014-2024 '!$A$133</c:f>
              <c:strCache>
                <c:ptCount val="1"/>
                <c:pt idx="0">
                  <c:v>Ganadería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'!$B$129:$P$129</c15:sqref>
                  </c15:fullRef>
                </c:ext>
              </c:extLst>
              <c:f>'ESTADÍSTICAS 2014-2024 '!$J$129:$P$129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'!$B$133:$P$133</c15:sqref>
                  </c15:fullRef>
                </c:ext>
              </c:extLst>
              <c:f>'ESTADÍSTICAS 2014-2024 '!$J$133:$P$133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A5-4CAB-A6A6-BD21D873933C}"/>
            </c:ext>
          </c:extLst>
        </c:ser>
        <c:ser>
          <c:idx val="5"/>
          <c:order val="5"/>
          <c:tx>
            <c:strRef>
              <c:f>'ESTADÍSTICAS 2014-2024 '!$A$134</c:f>
              <c:strCache>
                <c:ptCount val="1"/>
                <c:pt idx="0">
                  <c:v>Industria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'!$B$129:$P$129</c15:sqref>
                  </c15:fullRef>
                </c:ext>
              </c:extLst>
              <c:f>'ESTADÍSTICAS 2014-2024 '!$J$129:$P$129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'!$B$134:$P$134</c15:sqref>
                  </c15:fullRef>
                </c:ext>
              </c:extLst>
              <c:f>'ESTADÍSTICAS 2014-2024 '!$J$134:$P$134</c:f>
              <c:numCache>
                <c:formatCode>General</c:formatCode>
                <c:ptCount val="7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6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A5-4CAB-A6A6-BD21D873933C}"/>
            </c:ext>
          </c:extLst>
        </c:ser>
        <c:ser>
          <c:idx val="6"/>
          <c:order val="6"/>
          <c:tx>
            <c:strRef>
              <c:f>'ESTADÍSTICAS 2014-2024 '!$A$135</c:f>
              <c:strCache>
                <c:ptCount val="1"/>
                <c:pt idx="0">
                  <c:v>Empresas de ocio y tiempo libre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'!$B$129:$P$129</c15:sqref>
                  </c15:fullRef>
                </c:ext>
              </c:extLst>
              <c:f>'ESTADÍSTICAS 2014-2024 '!$J$129:$P$129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'!$B$135:$P$135</c15:sqref>
                  </c15:fullRef>
                </c:ext>
              </c:extLst>
              <c:f>'ESTADÍSTICAS 2014-2024 '!$J$135:$P$135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4A5-4CAB-A6A6-BD21D873933C}"/>
            </c:ext>
          </c:extLst>
        </c:ser>
        <c:ser>
          <c:idx val="7"/>
          <c:order val="7"/>
          <c:tx>
            <c:strRef>
              <c:f>'ESTADÍSTICAS 2014-2024 '!$A$136</c:f>
              <c:strCache>
                <c:ptCount val="1"/>
                <c:pt idx="0">
                  <c:v>Formación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'!$B$129:$P$129</c15:sqref>
                  </c15:fullRef>
                </c:ext>
              </c:extLst>
              <c:f>'ESTADÍSTICAS 2014-2024 '!$J$129:$P$129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'!$B$136:$P$136</c15:sqref>
                  </c15:fullRef>
                </c:ext>
              </c:extLst>
              <c:f>'ESTADÍSTICAS 2014-2024 '!$J$136:$P$136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4A5-4CAB-A6A6-BD21D8739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2451520"/>
        <c:axId val="5324508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'ESTADÍSTICAS 2014-2024 '!$A$129</c15:sqref>
                        </c15:formulaRef>
                      </c:ext>
                    </c:extLst>
                    <c:strCache>
                      <c:ptCount val="1"/>
                      <c:pt idx="0">
                        <c:v>SECTORES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ullRef>
                          <c15:sqref>'ESTADÍSTICAS 2014-2024 '!$B$129:$P$129</c15:sqref>
                        </c15:fullRef>
                        <c15:formulaRef>
                          <c15:sqref>'ESTADÍSTICAS 2014-2024 '!$J$129:$P$129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  <c:pt idx="5">
                        <c:v>2023</c:v>
                      </c:pt>
                      <c:pt idx="6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'ESTADÍSTICAS 2014-2024 '!$B$129:$P$129</c15:sqref>
                        </c15:fullRef>
                        <c15:formulaRef>
                          <c15:sqref>'ESTADÍSTICAS 2014-2024 '!$J$129:$P$129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  <c:pt idx="5">
                        <c:v>2023</c:v>
                      </c:pt>
                      <c:pt idx="6">
                        <c:v>2024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04A5-4CAB-A6A6-BD21D873933C}"/>
                  </c:ext>
                </c:extLst>
              </c15:ser>
            </c15:filteredBarSeries>
          </c:ext>
        </c:extLst>
      </c:barChart>
      <c:catAx>
        <c:axId val="532451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2450864"/>
        <c:crosses val="autoZero"/>
        <c:auto val="1"/>
        <c:lblAlgn val="ctr"/>
        <c:lblOffset val="100"/>
        <c:noMultiLvlLbl val="0"/>
      </c:catAx>
      <c:valAx>
        <c:axId val="532450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2451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MARCA RESERVA DE LA BIOSFERA. VALLES DEL LEZA, JUBERA, CIDACOA Y ALHAMA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'ESTADÍSTICAS 2014-2024 '!$A$137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'!$B$129:$P$129</c15:sqref>
                  </c15:fullRef>
                </c:ext>
              </c:extLst>
              <c:f>'ESTADÍSTICAS 2014-2024 '!$F$129:$P$129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'!$B$137:$P$137</c15:sqref>
                  </c15:fullRef>
                </c:ext>
              </c:extLst>
              <c:f>'ESTADÍSTICAS 2014-2024 '!$F$137:$P$137</c:f>
              <c:numCache>
                <c:formatCode>General</c:formatCode>
                <c:ptCount val="11"/>
                <c:pt idx="0">
                  <c:v>60</c:v>
                </c:pt>
                <c:pt idx="1">
                  <c:v>68</c:v>
                </c:pt>
                <c:pt idx="2">
                  <c:v>75</c:v>
                </c:pt>
                <c:pt idx="3">
                  <c:v>78</c:v>
                </c:pt>
                <c:pt idx="4">
                  <c:v>82</c:v>
                </c:pt>
                <c:pt idx="5">
                  <c:v>80</c:v>
                </c:pt>
                <c:pt idx="6">
                  <c:v>82</c:v>
                </c:pt>
                <c:pt idx="7">
                  <c:v>85</c:v>
                </c:pt>
                <c:pt idx="8">
                  <c:v>87</c:v>
                </c:pt>
                <c:pt idx="9">
                  <c:v>91</c:v>
                </c:pt>
                <c:pt idx="10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3A-40D8-822C-AF60A232C6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19243400"/>
        <c:axId val="519233560"/>
      </c:barChart>
      <c:catAx>
        <c:axId val="519243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9233560"/>
        <c:crosses val="autoZero"/>
        <c:auto val="1"/>
        <c:lblAlgn val="ctr"/>
        <c:lblOffset val="100"/>
        <c:noMultiLvlLbl val="0"/>
      </c:catAx>
      <c:valAx>
        <c:axId val="5192335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19243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244473</xdr:colOff>
      <xdr:row>2</xdr:row>
      <xdr:rowOff>93928</xdr:rowOff>
    </xdr:from>
    <xdr:to>
      <xdr:col>46</xdr:col>
      <xdr:colOff>357186</xdr:colOff>
      <xdr:row>18</xdr:row>
      <xdr:rowOff>176893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130968</xdr:colOff>
      <xdr:row>2</xdr:row>
      <xdr:rowOff>108857</xdr:rowOff>
    </xdr:from>
    <xdr:to>
      <xdr:col>31</xdr:col>
      <xdr:colOff>214311</xdr:colOff>
      <xdr:row>34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31</xdr:col>
      <xdr:colOff>239824</xdr:colOff>
      <xdr:row>36</xdr:row>
      <xdr:rowOff>120765</xdr:rowOff>
    </xdr:from>
    <xdr:to>
      <xdr:col>46</xdr:col>
      <xdr:colOff>367393</xdr:colOff>
      <xdr:row>54</xdr:row>
      <xdr:rowOff>13607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142875</xdr:colOff>
      <xdr:row>36</xdr:row>
      <xdr:rowOff>119061</xdr:rowOff>
    </xdr:from>
    <xdr:to>
      <xdr:col>31</xdr:col>
      <xdr:colOff>190500</xdr:colOff>
      <xdr:row>69</xdr:row>
      <xdr:rowOff>23812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31</xdr:col>
      <xdr:colOff>285751</xdr:colOff>
      <xdr:row>71</xdr:row>
      <xdr:rowOff>73026</xdr:rowOff>
    </xdr:from>
    <xdr:to>
      <xdr:col>46</xdr:col>
      <xdr:colOff>412751</xdr:colOff>
      <xdr:row>88</xdr:row>
      <xdr:rowOff>166688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142875</xdr:colOff>
      <xdr:row>71</xdr:row>
      <xdr:rowOff>111125</xdr:rowOff>
    </xdr:from>
    <xdr:to>
      <xdr:col>31</xdr:col>
      <xdr:colOff>190500</xdr:colOff>
      <xdr:row>104</xdr:row>
      <xdr:rowOff>15874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178593</xdr:colOff>
      <xdr:row>106</xdr:row>
      <xdr:rowOff>132554</xdr:rowOff>
    </xdr:from>
    <xdr:to>
      <xdr:col>31</xdr:col>
      <xdr:colOff>309562</xdr:colOff>
      <xdr:row>124</xdr:row>
      <xdr:rowOff>71437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278945</xdr:colOff>
      <xdr:row>128</xdr:row>
      <xdr:rowOff>23816</xdr:rowOff>
    </xdr:from>
    <xdr:to>
      <xdr:col>31</xdr:col>
      <xdr:colOff>319767</xdr:colOff>
      <xdr:row>160</xdr:row>
      <xdr:rowOff>142876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31</xdr:col>
      <xdr:colOff>476250</xdr:colOff>
      <xdr:row>128</xdr:row>
      <xdr:rowOff>25400</xdr:rowOff>
    </xdr:from>
    <xdr:to>
      <xdr:col>46</xdr:col>
      <xdr:colOff>603250</xdr:colOff>
      <xdr:row>145</xdr:row>
      <xdr:rowOff>158750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37"/>
  <sheetViews>
    <sheetView tabSelected="1" topLeftCell="K94" zoomScale="60" zoomScaleNormal="60" workbookViewId="0">
      <selection activeCell="AJ154" sqref="AJ154"/>
    </sheetView>
  </sheetViews>
  <sheetFormatPr baseColWidth="10" defaultRowHeight="15" x14ac:dyDescent="0.25"/>
  <cols>
    <col min="1" max="1" width="45.5703125" customWidth="1"/>
  </cols>
  <sheetData>
    <row r="2" spans="1:16" s="17" customFormat="1" ht="21" x14ac:dyDescent="0.35">
      <c r="A2" s="26" t="s">
        <v>24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4" spans="1:16" ht="15.75" x14ac:dyDescent="0.25">
      <c r="A4" s="27" t="s">
        <v>29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6" spans="1:16" x14ac:dyDescent="0.25">
      <c r="A6" s="6"/>
      <c r="B6" s="10">
        <v>2010</v>
      </c>
      <c r="C6" s="10">
        <v>2011</v>
      </c>
      <c r="D6" s="10">
        <v>2012</v>
      </c>
      <c r="E6" s="10">
        <v>2013</v>
      </c>
      <c r="F6" s="10">
        <v>2014</v>
      </c>
      <c r="G6" s="10">
        <v>2015</v>
      </c>
      <c r="H6" s="10">
        <v>2016</v>
      </c>
      <c r="I6" s="11">
        <v>2017</v>
      </c>
      <c r="J6" s="22">
        <v>2018</v>
      </c>
      <c r="K6" s="10">
        <v>2019</v>
      </c>
      <c r="L6" s="10">
        <v>2020</v>
      </c>
      <c r="M6" s="10">
        <v>2021</v>
      </c>
      <c r="N6" s="10">
        <v>2022</v>
      </c>
      <c r="O6" s="10">
        <v>2023</v>
      </c>
      <c r="P6" s="11">
        <v>2024</v>
      </c>
    </row>
    <row r="7" spans="1:16" x14ac:dyDescent="0.25">
      <c r="A7" s="15" t="s">
        <v>20</v>
      </c>
      <c r="B7" s="2">
        <v>23</v>
      </c>
      <c r="C7" s="2">
        <v>13</v>
      </c>
      <c r="D7" s="2">
        <v>12</v>
      </c>
      <c r="E7" s="2">
        <v>11</v>
      </c>
      <c r="F7" s="2">
        <v>10</v>
      </c>
      <c r="G7" s="2">
        <v>5</v>
      </c>
      <c r="H7" s="2">
        <v>17</v>
      </c>
      <c r="I7" s="3">
        <v>12</v>
      </c>
      <c r="J7" s="18">
        <v>16</v>
      </c>
      <c r="K7" s="2">
        <v>12</v>
      </c>
      <c r="L7" s="2">
        <v>11</v>
      </c>
      <c r="M7" s="2">
        <v>13</v>
      </c>
      <c r="N7" s="2">
        <v>28</v>
      </c>
      <c r="O7" s="2">
        <v>13</v>
      </c>
      <c r="P7" s="3">
        <v>23</v>
      </c>
    </row>
    <row r="8" spans="1:16" x14ac:dyDescent="0.25">
      <c r="A8" s="15" t="s">
        <v>23</v>
      </c>
      <c r="B8" s="2">
        <v>4</v>
      </c>
      <c r="C8" s="2">
        <v>5</v>
      </c>
      <c r="D8" s="2">
        <v>0</v>
      </c>
      <c r="E8" s="2">
        <v>1</v>
      </c>
      <c r="F8" s="2">
        <v>4</v>
      </c>
      <c r="G8" s="2">
        <v>2</v>
      </c>
      <c r="H8" s="2">
        <v>7</v>
      </c>
      <c r="I8" s="3">
        <v>4</v>
      </c>
      <c r="J8" s="18">
        <v>1</v>
      </c>
      <c r="K8" s="2">
        <v>2</v>
      </c>
      <c r="L8" s="2">
        <v>1</v>
      </c>
      <c r="M8" s="2">
        <v>6</v>
      </c>
      <c r="N8" s="2">
        <v>22</v>
      </c>
      <c r="O8" s="2">
        <v>5</v>
      </c>
      <c r="P8" s="3">
        <v>12</v>
      </c>
    </row>
    <row r="9" spans="1:16" x14ac:dyDescent="0.25">
      <c r="A9" s="15" t="s">
        <v>21</v>
      </c>
      <c r="B9" s="2">
        <v>11</v>
      </c>
      <c r="C9" s="2">
        <v>4</v>
      </c>
      <c r="D9" s="2">
        <v>11</v>
      </c>
      <c r="E9" s="2">
        <v>10</v>
      </c>
      <c r="F9" s="2">
        <v>3</v>
      </c>
      <c r="G9" s="2">
        <v>2</v>
      </c>
      <c r="H9" s="2">
        <v>12</v>
      </c>
      <c r="I9" s="3">
        <v>8</v>
      </c>
      <c r="J9" s="18">
        <v>10</v>
      </c>
      <c r="K9" s="2">
        <v>15</v>
      </c>
      <c r="L9" s="2">
        <v>5</v>
      </c>
      <c r="M9" s="2">
        <v>6</v>
      </c>
      <c r="N9" s="2">
        <v>7</v>
      </c>
      <c r="O9" s="2">
        <v>9</v>
      </c>
      <c r="P9" s="3">
        <v>5</v>
      </c>
    </row>
    <row r="10" spans="1:16" x14ac:dyDescent="0.25">
      <c r="A10" s="16" t="s">
        <v>22</v>
      </c>
      <c r="B10" s="4">
        <v>72</v>
      </c>
      <c r="C10" s="4">
        <v>46</v>
      </c>
      <c r="D10" s="4">
        <v>41</v>
      </c>
      <c r="E10" s="4">
        <v>32</v>
      </c>
      <c r="F10" s="4">
        <v>32</v>
      </c>
      <c r="G10" s="4">
        <v>39</v>
      </c>
      <c r="H10" s="4">
        <v>43</v>
      </c>
      <c r="I10" s="5">
        <v>40</v>
      </c>
      <c r="J10" s="19">
        <v>41</v>
      </c>
      <c r="K10" s="4">
        <v>41</v>
      </c>
      <c r="L10" s="4">
        <v>47</v>
      </c>
      <c r="M10" s="4">
        <v>47</v>
      </c>
      <c r="N10" s="4">
        <v>48</v>
      </c>
      <c r="O10" s="4">
        <v>31</v>
      </c>
      <c r="P10" s="5">
        <v>41</v>
      </c>
    </row>
    <row r="12" spans="1:16" ht="15.75" x14ac:dyDescent="0.25">
      <c r="A12" s="28" t="s">
        <v>30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</row>
    <row r="14" spans="1:16" x14ac:dyDescent="0.25">
      <c r="A14" s="9" t="s">
        <v>25</v>
      </c>
      <c r="B14" s="10">
        <v>2010</v>
      </c>
      <c r="C14" s="10">
        <v>2011</v>
      </c>
      <c r="D14" s="10">
        <v>2012</v>
      </c>
      <c r="E14" s="10">
        <v>2013</v>
      </c>
      <c r="F14" s="10">
        <v>2014</v>
      </c>
      <c r="G14" s="10">
        <v>2015</v>
      </c>
      <c r="H14" s="10">
        <v>2016</v>
      </c>
      <c r="I14" s="10">
        <v>2017</v>
      </c>
      <c r="J14" s="10">
        <v>2018</v>
      </c>
      <c r="K14" s="10">
        <v>2019</v>
      </c>
      <c r="L14" s="10">
        <v>2020</v>
      </c>
      <c r="M14" s="10">
        <v>2021</v>
      </c>
      <c r="N14" s="10">
        <v>2022</v>
      </c>
      <c r="O14" s="10">
        <v>2023</v>
      </c>
      <c r="P14" s="11">
        <v>2024</v>
      </c>
    </row>
    <row r="15" spans="1:16" x14ac:dyDescent="0.25">
      <c r="A15" s="1" t="s">
        <v>5</v>
      </c>
      <c r="B15" s="2">
        <v>0</v>
      </c>
      <c r="C15" s="2">
        <v>1</v>
      </c>
      <c r="D15" s="2">
        <v>1</v>
      </c>
      <c r="E15" s="2">
        <v>1</v>
      </c>
      <c r="F15" s="2">
        <v>0</v>
      </c>
      <c r="G15" s="2">
        <v>0</v>
      </c>
      <c r="H15" s="2">
        <v>0</v>
      </c>
      <c r="I15" s="2">
        <v>2</v>
      </c>
      <c r="J15" s="2">
        <v>0</v>
      </c>
      <c r="K15" s="2">
        <v>0</v>
      </c>
      <c r="L15" s="2">
        <v>2</v>
      </c>
      <c r="M15" s="2">
        <v>0</v>
      </c>
      <c r="N15" s="2">
        <v>0</v>
      </c>
      <c r="O15" s="2">
        <v>0</v>
      </c>
      <c r="P15" s="3">
        <v>0</v>
      </c>
    </row>
    <row r="16" spans="1:16" x14ac:dyDescent="0.25">
      <c r="A16" s="1" t="s">
        <v>16</v>
      </c>
      <c r="B16" s="2">
        <v>0</v>
      </c>
      <c r="C16" s="2">
        <v>0</v>
      </c>
      <c r="D16" s="2">
        <v>0</v>
      </c>
      <c r="E16" s="2">
        <v>1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3">
        <v>0</v>
      </c>
    </row>
    <row r="17" spans="1:16" x14ac:dyDescent="0.25">
      <c r="A17" s="1" t="s">
        <v>17</v>
      </c>
      <c r="B17" s="2">
        <v>0</v>
      </c>
      <c r="C17" s="2">
        <v>2</v>
      </c>
      <c r="D17" s="2">
        <v>1</v>
      </c>
      <c r="E17" s="2">
        <v>0</v>
      </c>
      <c r="F17" s="2">
        <v>1</v>
      </c>
      <c r="G17" s="2">
        <v>0</v>
      </c>
      <c r="H17" s="2">
        <v>2</v>
      </c>
      <c r="I17" s="2">
        <v>0</v>
      </c>
      <c r="J17" s="2">
        <v>1</v>
      </c>
      <c r="K17" s="2">
        <v>1</v>
      </c>
      <c r="L17" s="2">
        <v>0</v>
      </c>
      <c r="M17" s="2">
        <v>0</v>
      </c>
      <c r="N17" s="2">
        <v>3</v>
      </c>
      <c r="O17" s="2">
        <v>1</v>
      </c>
      <c r="P17" s="3">
        <v>1</v>
      </c>
    </row>
    <row r="18" spans="1:16" x14ac:dyDescent="0.25">
      <c r="A18" s="1" t="s">
        <v>18</v>
      </c>
      <c r="B18" s="2">
        <v>0</v>
      </c>
      <c r="C18" s="2">
        <v>1</v>
      </c>
      <c r="D18" s="2">
        <v>0</v>
      </c>
      <c r="E18" s="2">
        <v>0</v>
      </c>
      <c r="F18" s="2">
        <v>1</v>
      </c>
      <c r="G18" s="2">
        <v>1</v>
      </c>
      <c r="H18" s="2">
        <v>0</v>
      </c>
      <c r="I18" s="2">
        <v>0</v>
      </c>
      <c r="J18" s="2">
        <v>1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3">
        <v>0</v>
      </c>
    </row>
    <row r="19" spans="1:16" x14ac:dyDescent="0.25">
      <c r="A19" s="1" t="s">
        <v>0</v>
      </c>
      <c r="B19" s="2">
        <v>0</v>
      </c>
      <c r="C19" s="2">
        <v>0</v>
      </c>
      <c r="D19" s="2">
        <v>1</v>
      </c>
      <c r="E19" s="2">
        <v>1</v>
      </c>
      <c r="F19" s="2">
        <v>0</v>
      </c>
      <c r="G19" s="2">
        <v>0</v>
      </c>
      <c r="H19" s="2">
        <v>0</v>
      </c>
      <c r="I19" s="2">
        <v>0</v>
      </c>
      <c r="J19" s="2">
        <v>2</v>
      </c>
      <c r="K19" s="2">
        <v>0</v>
      </c>
      <c r="L19" s="2">
        <v>0</v>
      </c>
      <c r="M19" s="2">
        <v>1</v>
      </c>
      <c r="N19" s="2">
        <v>1</v>
      </c>
      <c r="O19" s="2">
        <v>2</v>
      </c>
      <c r="P19" s="3">
        <v>0</v>
      </c>
    </row>
    <row r="20" spans="1:16" x14ac:dyDescent="0.25">
      <c r="A20" s="1" t="s">
        <v>6</v>
      </c>
      <c r="B20" s="2">
        <v>3</v>
      </c>
      <c r="C20" s="2">
        <v>0</v>
      </c>
      <c r="D20" s="2">
        <v>2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1</v>
      </c>
      <c r="M20" s="2">
        <v>0</v>
      </c>
      <c r="N20" s="2">
        <v>0</v>
      </c>
      <c r="O20" s="2">
        <v>0</v>
      </c>
      <c r="P20" s="3">
        <v>0</v>
      </c>
    </row>
    <row r="21" spans="1:16" x14ac:dyDescent="0.25">
      <c r="A21" s="1" t="s">
        <v>8</v>
      </c>
      <c r="B21" s="2">
        <v>9</v>
      </c>
      <c r="C21" s="2">
        <v>6</v>
      </c>
      <c r="D21" s="2">
        <v>1</v>
      </c>
      <c r="E21" s="2">
        <v>0</v>
      </c>
      <c r="F21" s="2">
        <v>3</v>
      </c>
      <c r="G21" s="2">
        <v>1</v>
      </c>
      <c r="H21" s="2">
        <v>1</v>
      </c>
      <c r="I21" s="2">
        <v>1</v>
      </c>
      <c r="J21" s="2">
        <v>0</v>
      </c>
      <c r="K21" s="2">
        <v>1</v>
      </c>
      <c r="L21" s="2">
        <v>0</v>
      </c>
      <c r="M21" s="2">
        <v>4</v>
      </c>
      <c r="N21" s="2">
        <v>1</v>
      </c>
      <c r="O21" s="2">
        <v>3</v>
      </c>
      <c r="P21" s="3">
        <v>1</v>
      </c>
    </row>
    <row r="22" spans="1:16" x14ac:dyDescent="0.25">
      <c r="A22" s="1" t="s">
        <v>11</v>
      </c>
      <c r="B22" s="2">
        <v>0</v>
      </c>
      <c r="C22" s="2">
        <v>0</v>
      </c>
      <c r="D22" s="2">
        <v>0</v>
      </c>
      <c r="E22" s="2">
        <v>0</v>
      </c>
      <c r="F22" s="2">
        <v>2</v>
      </c>
      <c r="G22" s="2">
        <v>1</v>
      </c>
      <c r="H22" s="2">
        <v>5</v>
      </c>
      <c r="I22" s="2">
        <v>4</v>
      </c>
      <c r="J22" s="2">
        <v>1</v>
      </c>
      <c r="K22" s="2">
        <v>0</v>
      </c>
      <c r="L22" s="2">
        <v>0</v>
      </c>
      <c r="M22" s="2">
        <v>3</v>
      </c>
      <c r="N22" s="2">
        <v>1</v>
      </c>
      <c r="O22" s="2">
        <v>0</v>
      </c>
      <c r="P22" s="3">
        <v>4</v>
      </c>
    </row>
    <row r="23" spans="1:16" x14ac:dyDescent="0.25">
      <c r="A23" s="1" t="s">
        <v>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3">
        <v>0</v>
      </c>
    </row>
    <row r="24" spans="1:16" x14ac:dyDescent="0.25">
      <c r="A24" s="1" t="s">
        <v>15</v>
      </c>
      <c r="B24" s="2">
        <v>2</v>
      </c>
      <c r="C24" s="2">
        <v>0</v>
      </c>
      <c r="D24" s="2">
        <v>1</v>
      </c>
      <c r="E24" s="2">
        <v>2</v>
      </c>
      <c r="F24" s="2">
        <v>0</v>
      </c>
      <c r="G24" s="2">
        <v>0</v>
      </c>
      <c r="H24" s="2">
        <v>4</v>
      </c>
      <c r="I24" s="2">
        <v>1</v>
      </c>
      <c r="J24" s="2">
        <v>4</v>
      </c>
      <c r="K24" s="2">
        <v>1</v>
      </c>
      <c r="L24" s="2">
        <v>0</v>
      </c>
      <c r="M24" s="2">
        <v>0</v>
      </c>
      <c r="N24" s="2">
        <v>1</v>
      </c>
      <c r="O24" s="2">
        <v>1</v>
      </c>
      <c r="P24" s="3">
        <v>1</v>
      </c>
    </row>
    <row r="25" spans="1:16" x14ac:dyDescent="0.25">
      <c r="A25" s="1" t="s">
        <v>7</v>
      </c>
      <c r="B25" s="2">
        <v>0</v>
      </c>
      <c r="C25" s="2">
        <v>0</v>
      </c>
      <c r="D25" s="2">
        <v>1</v>
      </c>
      <c r="E25" s="2">
        <v>0</v>
      </c>
      <c r="F25" s="2">
        <v>1</v>
      </c>
      <c r="G25" s="2">
        <v>0</v>
      </c>
      <c r="H25" s="2">
        <v>0</v>
      </c>
      <c r="I25" s="2">
        <v>0</v>
      </c>
      <c r="J25" s="2">
        <v>1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3">
        <v>0</v>
      </c>
    </row>
    <row r="26" spans="1:16" x14ac:dyDescent="0.25">
      <c r="A26" s="1" t="s">
        <v>10</v>
      </c>
      <c r="B26" s="2">
        <v>0</v>
      </c>
      <c r="C26" s="2">
        <v>2</v>
      </c>
      <c r="D26" s="2">
        <v>4</v>
      </c>
      <c r="E26" s="2">
        <v>4</v>
      </c>
      <c r="F26" s="2">
        <v>1</v>
      </c>
      <c r="G26" s="2">
        <v>0</v>
      </c>
      <c r="H26" s="2">
        <v>1</v>
      </c>
      <c r="I26" s="2">
        <v>1</v>
      </c>
      <c r="J26" s="2">
        <v>0</v>
      </c>
      <c r="K26" s="2">
        <v>0</v>
      </c>
      <c r="L26" s="2">
        <v>0</v>
      </c>
      <c r="M26" s="2">
        <v>0</v>
      </c>
      <c r="N26" s="2">
        <v>3</v>
      </c>
      <c r="O26" s="2">
        <v>0</v>
      </c>
      <c r="P26" s="3">
        <v>0</v>
      </c>
    </row>
    <row r="27" spans="1:16" x14ac:dyDescent="0.25">
      <c r="A27" s="1" t="s">
        <v>13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1</v>
      </c>
      <c r="L27" s="2">
        <v>2</v>
      </c>
      <c r="M27" s="2">
        <v>1</v>
      </c>
      <c r="N27" s="2">
        <v>0</v>
      </c>
      <c r="O27" s="2">
        <v>0</v>
      </c>
      <c r="P27" s="3">
        <v>0</v>
      </c>
    </row>
    <row r="28" spans="1:16" x14ac:dyDescent="0.25">
      <c r="A28" s="1" t="s">
        <v>14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1</v>
      </c>
      <c r="K28" s="2">
        <v>1</v>
      </c>
      <c r="L28" s="2">
        <v>0</v>
      </c>
      <c r="M28" s="2">
        <v>4</v>
      </c>
      <c r="N28" s="2">
        <v>15</v>
      </c>
      <c r="O28" s="2">
        <v>3</v>
      </c>
      <c r="P28" s="3">
        <v>10</v>
      </c>
    </row>
    <row r="29" spans="1:16" x14ac:dyDescent="0.25">
      <c r="A29" s="1" t="s">
        <v>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1</v>
      </c>
      <c r="L29" s="2">
        <v>0</v>
      </c>
      <c r="M29" s="2">
        <v>0</v>
      </c>
      <c r="N29" s="2">
        <v>0</v>
      </c>
      <c r="O29" s="2">
        <v>3</v>
      </c>
      <c r="P29" s="3">
        <v>0</v>
      </c>
    </row>
    <row r="30" spans="1:16" x14ac:dyDescent="0.25">
      <c r="A30" s="1" t="s">
        <v>2</v>
      </c>
      <c r="B30" s="2">
        <v>1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1</v>
      </c>
      <c r="K30" s="2">
        <v>2</v>
      </c>
      <c r="L30" s="2">
        <v>2</v>
      </c>
      <c r="M30" s="2">
        <v>0</v>
      </c>
      <c r="N30" s="2">
        <v>2</v>
      </c>
      <c r="O30" s="2">
        <v>0</v>
      </c>
      <c r="P30" s="3">
        <v>1</v>
      </c>
    </row>
    <row r="31" spans="1:16" x14ac:dyDescent="0.25">
      <c r="A31" s="1" t="s">
        <v>12</v>
      </c>
      <c r="B31" s="2">
        <v>1</v>
      </c>
      <c r="C31" s="2">
        <v>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3">
        <v>1</v>
      </c>
    </row>
    <row r="32" spans="1:16" x14ac:dyDescent="0.25">
      <c r="A32" s="1" t="s">
        <v>1</v>
      </c>
      <c r="B32" s="2">
        <v>1</v>
      </c>
      <c r="C32" s="2">
        <v>0</v>
      </c>
      <c r="D32" s="2">
        <v>0</v>
      </c>
      <c r="E32" s="2">
        <v>2</v>
      </c>
      <c r="F32" s="2">
        <v>1</v>
      </c>
      <c r="G32" s="2">
        <v>2</v>
      </c>
      <c r="H32" s="2">
        <v>2</v>
      </c>
      <c r="I32" s="2">
        <v>2</v>
      </c>
      <c r="J32" s="2">
        <v>3</v>
      </c>
      <c r="K32" s="2">
        <v>3</v>
      </c>
      <c r="L32" s="2">
        <v>2</v>
      </c>
      <c r="M32" s="2">
        <v>0</v>
      </c>
      <c r="N32" s="2">
        <v>0</v>
      </c>
      <c r="O32" s="2">
        <v>0</v>
      </c>
      <c r="P32" s="3">
        <v>4</v>
      </c>
    </row>
    <row r="33" spans="1:16" x14ac:dyDescent="0.25">
      <c r="A33" s="1" t="s">
        <v>3</v>
      </c>
      <c r="B33" s="2">
        <v>6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2</v>
      </c>
      <c r="I33" s="2">
        <v>1</v>
      </c>
      <c r="J33" s="2">
        <v>1</v>
      </c>
      <c r="K33" s="2">
        <v>1</v>
      </c>
      <c r="L33" s="2">
        <v>2</v>
      </c>
      <c r="M33" s="2">
        <v>0</v>
      </c>
      <c r="N33" s="2">
        <v>1</v>
      </c>
      <c r="O33" s="2">
        <v>0</v>
      </c>
      <c r="P33" s="3">
        <v>0</v>
      </c>
    </row>
    <row r="34" spans="1:16" x14ac:dyDescent="0.25">
      <c r="A34" s="12" t="s">
        <v>19</v>
      </c>
      <c r="B34" s="13">
        <f t="shared" ref="B34:P34" si="0">SUM(B15:B33)</f>
        <v>23</v>
      </c>
      <c r="C34" s="13">
        <f t="shared" si="0"/>
        <v>13</v>
      </c>
      <c r="D34" s="13">
        <f t="shared" si="0"/>
        <v>12</v>
      </c>
      <c r="E34" s="13">
        <f t="shared" si="0"/>
        <v>11</v>
      </c>
      <c r="F34" s="13">
        <f t="shared" si="0"/>
        <v>10</v>
      </c>
      <c r="G34" s="13">
        <f t="shared" si="0"/>
        <v>5</v>
      </c>
      <c r="H34" s="13">
        <f t="shared" si="0"/>
        <v>17</v>
      </c>
      <c r="I34" s="13">
        <f t="shared" si="0"/>
        <v>12</v>
      </c>
      <c r="J34" s="13">
        <f t="shared" si="0"/>
        <v>16</v>
      </c>
      <c r="K34" s="13">
        <f t="shared" si="0"/>
        <v>12</v>
      </c>
      <c r="L34" s="13">
        <f t="shared" si="0"/>
        <v>11</v>
      </c>
      <c r="M34" s="13">
        <f t="shared" si="0"/>
        <v>13</v>
      </c>
      <c r="N34" s="13">
        <f t="shared" si="0"/>
        <v>28</v>
      </c>
      <c r="O34" s="13">
        <f t="shared" si="0"/>
        <v>13</v>
      </c>
      <c r="P34" s="14">
        <f t="shared" si="0"/>
        <v>23</v>
      </c>
    </row>
    <row r="36" spans="1:16" s="17" customFormat="1" ht="21" x14ac:dyDescent="0.35">
      <c r="A36" s="26" t="s">
        <v>26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</row>
    <row r="38" spans="1:16" ht="15.75" x14ac:dyDescent="0.25">
      <c r="A38" s="27" t="s">
        <v>31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</row>
    <row r="40" spans="1:16" x14ac:dyDescent="0.25">
      <c r="A40" s="6"/>
      <c r="B40" s="10">
        <v>2010</v>
      </c>
      <c r="C40" s="10">
        <v>2011</v>
      </c>
      <c r="D40" s="10">
        <v>2012</v>
      </c>
      <c r="E40" s="10">
        <v>2013</v>
      </c>
      <c r="F40" s="10">
        <v>2014</v>
      </c>
      <c r="G40" s="10">
        <v>2015</v>
      </c>
      <c r="H40" s="10">
        <v>2016</v>
      </c>
      <c r="I40" s="11">
        <v>2017</v>
      </c>
      <c r="J40" s="22">
        <v>2018</v>
      </c>
      <c r="K40" s="10">
        <v>2019</v>
      </c>
      <c r="L40" s="10">
        <v>2020</v>
      </c>
      <c r="M40" s="10">
        <v>2021</v>
      </c>
      <c r="N40" s="10">
        <v>2022</v>
      </c>
      <c r="O40" s="10">
        <v>2023</v>
      </c>
      <c r="P40" s="11">
        <v>2024</v>
      </c>
    </row>
    <row r="41" spans="1:16" x14ac:dyDescent="0.25">
      <c r="A41" s="15" t="s">
        <v>20</v>
      </c>
      <c r="B41" s="2">
        <v>21</v>
      </c>
      <c r="C41" s="2">
        <v>19</v>
      </c>
      <c r="D41" s="2">
        <v>21</v>
      </c>
      <c r="E41" s="2">
        <v>17</v>
      </c>
      <c r="F41" s="2">
        <v>13</v>
      </c>
      <c r="G41" s="2">
        <v>14</v>
      </c>
      <c r="H41" s="2">
        <v>20</v>
      </c>
      <c r="I41" s="3">
        <v>17</v>
      </c>
      <c r="J41" s="18">
        <v>57</v>
      </c>
      <c r="K41" s="2">
        <v>65</v>
      </c>
      <c r="L41" s="2">
        <v>42</v>
      </c>
      <c r="M41" s="2">
        <v>79</v>
      </c>
      <c r="N41" s="2">
        <v>60</v>
      </c>
      <c r="O41" s="2">
        <v>54</v>
      </c>
      <c r="P41" s="3">
        <v>36</v>
      </c>
    </row>
    <row r="42" spans="1:16" x14ac:dyDescent="0.25">
      <c r="A42" s="15" t="s">
        <v>27</v>
      </c>
      <c r="B42" s="2">
        <v>8</v>
      </c>
      <c r="C42" s="2">
        <v>9</v>
      </c>
      <c r="D42" s="2">
        <v>6</v>
      </c>
      <c r="E42" s="2">
        <v>3</v>
      </c>
      <c r="F42" s="2">
        <v>6</v>
      </c>
      <c r="G42" s="2">
        <v>4</v>
      </c>
      <c r="H42" s="2">
        <v>3</v>
      </c>
      <c r="I42" s="3">
        <v>1</v>
      </c>
      <c r="J42" s="18">
        <v>2</v>
      </c>
      <c r="K42" s="2">
        <v>3</v>
      </c>
      <c r="L42" s="2">
        <v>2</v>
      </c>
      <c r="M42" s="2">
        <v>0</v>
      </c>
      <c r="N42" s="2">
        <v>3</v>
      </c>
      <c r="O42" s="2">
        <v>3</v>
      </c>
      <c r="P42" s="3">
        <v>1</v>
      </c>
    </row>
    <row r="43" spans="1:16" x14ac:dyDescent="0.25">
      <c r="A43" s="16" t="s">
        <v>28</v>
      </c>
      <c r="B43" s="4">
        <v>9</v>
      </c>
      <c r="C43" s="4">
        <v>2</v>
      </c>
      <c r="D43" s="4">
        <v>12</v>
      </c>
      <c r="E43" s="4">
        <v>12</v>
      </c>
      <c r="F43" s="4">
        <v>5</v>
      </c>
      <c r="G43" s="4">
        <v>6</v>
      </c>
      <c r="H43" s="4">
        <v>13</v>
      </c>
      <c r="I43" s="5">
        <v>8</v>
      </c>
      <c r="J43" s="19">
        <v>41</v>
      </c>
      <c r="K43" s="4">
        <v>60</v>
      </c>
      <c r="L43" s="4">
        <v>49</v>
      </c>
      <c r="M43" s="4">
        <v>65</v>
      </c>
      <c r="N43" s="4">
        <v>56</v>
      </c>
      <c r="O43" s="4">
        <v>43</v>
      </c>
      <c r="P43" s="5">
        <v>37</v>
      </c>
    </row>
    <row r="45" spans="1:16" ht="15.75" x14ac:dyDescent="0.25">
      <c r="A45" s="27" t="s">
        <v>32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</row>
    <row r="47" spans="1:16" x14ac:dyDescent="0.25">
      <c r="A47" s="9" t="s">
        <v>33</v>
      </c>
      <c r="B47" s="10">
        <v>2010</v>
      </c>
      <c r="C47" s="10">
        <v>2011</v>
      </c>
      <c r="D47" s="10">
        <v>2012</v>
      </c>
      <c r="E47" s="10">
        <v>2013</v>
      </c>
      <c r="F47" s="10">
        <v>2014</v>
      </c>
      <c r="G47" s="10">
        <v>2015</v>
      </c>
      <c r="H47" s="10">
        <v>2016</v>
      </c>
      <c r="I47" s="10">
        <v>2017</v>
      </c>
      <c r="J47" s="10">
        <v>2018</v>
      </c>
      <c r="K47" s="10">
        <v>2019</v>
      </c>
      <c r="L47" s="10">
        <v>2020</v>
      </c>
      <c r="M47" s="10">
        <v>2021</v>
      </c>
      <c r="N47" s="10">
        <v>2022</v>
      </c>
      <c r="O47" s="10">
        <v>2023</v>
      </c>
      <c r="P47" s="11">
        <v>2024</v>
      </c>
    </row>
    <row r="48" spans="1:16" x14ac:dyDescent="0.25">
      <c r="A48" s="1" t="s">
        <v>34</v>
      </c>
      <c r="B48" s="2">
        <v>10</v>
      </c>
      <c r="C48" s="2">
        <v>12</v>
      </c>
      <c r="D48" s="2">
        <v>2</v>
      </c>
      <c r="E48" s="2">
        <v>1</v>
      </c>
      <c r="F48" s="2">
        <v>2</v>
      </c>
      <c r="G48" s="2">
        <v>2</v>
      </c>
      <c r="H48" s="2">
        <v>4</v>
      </c>
      <c r="I48" s="2">
        <v>9</v>
      </c>
      <c r="J48" s="2">
        <v>3</v>
      </c>
      <c r="K48" s="2">
        <v>4</v>
      </c>
      <c r="L48" s="2">
        <v>1</v>
      </c>
      <c r="M48" s="2">
        <v>3</v>
      </c>
      <c r="N48" s="2">
        <v>4</v>
      </c>
      <c r="O48" s="2">
        <v>2</v>
      </c>
      <c r="P48" s="3">
        <v>0</v>
      </c>
    </row>
    <row r="49" spans="1:16" x14ac:dyDescent="0.25">
      <c r="A49" s="1" t="s">
        <v>35</v>
      </c>
      <c r="B49" s="2">
        <v>1</v>
      </c>
      <c r="C49" s="2">
        <v>1</v>
      </c>
      <c r="D49" s="2">
        <v>0</v>
      </c>
      <c r="E49" s="2">
        <v>0</v>
      </c>
      <c r="F49" s="2">
        <v>0</v>
      </c>
      <c r="G49" s="2">
        <v>4</v>
      </c>
      <c r="H49" s="2">
        <v>3</v>
      </c>
      <c r="I49" s="2">
        <v>0</v>
      </c>
      <c r="J49" s="2">
        <v>0</v>
      </c>
      <c r="K49" s="2">
        <v>3</v>
      </c>
      <c r="L49" s="2">
        <v>1</v>
      </c>
      <c r="M49" s="2">
        <v>3</v>
      </c>
      <c r="N49" s="2">
        <v>0</v>
      </c>
      <c r="O49" s="2">
        <v>2</v>
      </c>
      <c r="P49" s="3">
        <v>1</v>
      </c>
    </row>
    <row r="50" spans="1:16" x14ac:dyDescent="0.25">
      <c r="A50" s="1" t="s">
        <v>36</v>
      </c>
      <c r="B50" s="2">
        <v>0</v>
      </c>
      <c r="C50" s="2">
        <v>0</v>
      </c>
      <c r="D50" s="2">
        <v>0</v>
      </c>
      <c r="E50" s="2">
        <v>0</v>
      </c>
      <c r="F50" s="2">
        <v>2</v>
      </c>
      <c r="G50" s="2">
        <v>0</v>
      </c>
      <c r="H50" s="2">
        <v>1</v>
      </c>
      <c r="I50" s="2">
        <v>0</v>
      </c>
      <c r="J50" s="2">
        <v>1</v>
      </c>
      <c r="K50" s="2">
        <v>3</v>
      </c>
      <c r="L50" s="2">
        <v>0</v>
      </c>
      <c r="M50" s="2">
        <v>1</v>
      </c>
      <c r="N50" s="2">
        <v>0</v>
      </c>
      <c r="O50" s="2">
        <v>0</v>
      </c>
      <c r="P50" s="3">
        <v>0</v>
      </c>
    </row>
    <row r="51" spans="1:16" x14ac:dyDescent="0.25">
      <c r="A51" s="1" t="s">
        <v>37</v>
      </c>
      <c r="B51" s="2">
        <v>1</v>
      </c>
      <c r="C51" s="2">
        <v>3</v>
      </c>
      <c r="D51" s="2">
        <v>14</v>
      </c>
      <c r="E51" s="2">
        <v>14</v>
      </c>
      <c r="F51" s="2">
        <v>8</v>
      </c>
      <c r="G51" s="2">
        <v>7</v>
      </c>
      <c r="H51" s="2">
        <v>10</v>
      </c>
      <c r="I51" s="2">
        <v>6</v>
      </c>
      <c r="J51" s="2">
        <v>50</v>
      </c>
      <c r="K51" s="2">
        <v>47</v>
      </c>
      <c r="L51" s="2">
        <v>38</v>
      </c>
      <c r="M51" s="2">
        <v>56</v>
      </c>
      <c r="N51" s="2">
        <v>43</v>
      </c>
      <c r="O51" s="2">
        <v>36</v>
      </c>
      <c r="P51" s="3">
        <v>29</v>
      </c>
    </row>
    <row r="52" spans="1:16" x14ac:dyDescent="0.25">
      <c r="A52" s="1" t="s">
        <v>38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2</v>
      </c>
      <c r="K52" s="2">
        <v>6</v>
      </c>
      <c r="L52" s="2">
        <v>2</v>
      </c>
      <c r="M52" s="2">
        <v>11</v>
      </c>
      <c r="N52" s="2">
        <v>10</v>
      </c>
      <c r="O52" s="2">
        <v>11</v>
      </c>
      <c r="P52" s="3">
        <v>5</v>
      </c>
    </row>
    <row r="53" spans="1:16" x14ac:dyDescent="0.25">
      <c r="A53" s="1" t="s">
        <v>39</v>
      </c>
      <c r="B53" s="2">
        <v>0</v>
      </c>
      <c r="C53" s="2">
        <v>0</v>
      </c>
      <c r="D53" s="2">
        <v>0</v>
      </c>
      <c r="E53" s="2">
        <v>1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3">
        <v>0</v>
      </c>
    </row>
    <row r="54" spans="1:16" x14ac:dyDescent="0.25">
      <c r="A54" s="1" t="s">
        <v>40</v>
      </c>
      <c r="B54" s="2">
        <v>0</v>
      </c>
      <c r="C54" s="2">
        <v>0</v>
      </c>
      <c r="D54" s="2">
        <v>2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1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3">
        <v>0</v>
      </c>
    </row>
    <row r="55" spans="1:16" x14ac:dyDescent="0.25">
      <c r="A55" s="1" t="s">
        <v>41</v>
      </c>
      <c r="B55" s="2">
        <v>0</v>
      </c>
      <c r="C55" s="2">
        <v>3</v>
      </c>
      <c r="D55" s="2">
        <v>3</v>
      </c>
      <c r="E55" s="2">
        <v>1</v>
      </c>
      <c r="F55" s="2">
        <v>1</v>
      </c>
      <c r="G55" s="2">
        <v>1</v>
      </c>
      <c r="H55" s="2">
        <v>2</v>
      </c>
      <c r="I55" s="2">
        <v>2</v>
      </c>
      <c r="J55" s="2">
        <v>0</v>
      </c>
      <c r="K55" s="2">
        <v>2</v>
      </c>
      <c r="L55" s="2">
        <v>0</v>
      </c>
      <c r="M55" s="2">
        <v>5</v>
      </c>
      <c r="N55" s="2">
        <v>3</v>
      </c>
      <c r="O55" s="2">
        <v>3</v>
      </c>
      <c r="P55" s="3">
        <v>1</v>
      </c>
    </row>
    <row r="56" spans="1:16" x14ac:dyDescent="0.25">
      <c r="A56" s="20" t="s">
        <v>61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3">
        <v>25</v>
      </c>
    </row>
    <row r="57" spans="1:16" x14ac:dyDescent="0.25">
      <c r="A57" s="12" t="s">
        <v>42</v>
      </c>
      <c r="B57" s="13">
        <f>SUM(B48:B56)</f>
        <v>12</v>
      </c>
      <c r="C57" s="13">
        <f t="shared" ref="C57:P57" si="1">SUM(C48:C56)</f>
        <v>19</v>
      </c>
      <c r="D57" s="13">
        <f t="shared" si="1"/>
        <v>21</v>
      </c>
      <c r="E57" s="13">
        <f t="shared" si="1"/>
        <v>17</v>
      </c>
      <c r="F57" s="13">
        <f t="shared" si="1"/>
        <v>13</v>
      </c>
      <c r="G57" s="13">
        <f t="shared" si="1"/>
        <v>14</v>
      </c>
      <c r="H57" s="13">
        <f t="shared" si="1"/>
        <v>20</v>
      </c>
      <c r="I57" s="13">
        <f t="shared" si="1"/>
        <v>17</v>
      </c>
      <c r="J57" s="13">
        <f t="shared" si="1"/>
        <v>57</v>
      </c>
      <c r="K57" s="13">
        <f t="shared" si="1"/>
        <v>65</v>
      </c>
      <c r="L57" s="13">
        <f t="shared" si="1"/>
        <v>42</v>
      </c>
      <c r="M57" s="13">
        <f t="shared" si="1"/>
        <v>79</v>
      </c>
      <c r="N57" s="13">
        <f t="shared" si="1"/>
        <v>60</v>
      </c>
      <c r="O57" s="13">
        <f t="shared" si="1"/>
        <v>54</v>
      </c>
      <c r="P57" s="14">
        <f t="shared" si="1"/>
        <v>61</v>
      </c>
    </row>
    <row r="71" spans="1:16" s="17" customFormat="1" ht="21" x14ac:dyDescent="0.35">
      <c r="A71" s="26" t="s">
        <v>43</v>
      </c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</row>
    <row r="73" spans="1:16" ht="15.75" x14ac:dyDescent="0.25">
      <c r="A73" s="27" t="s">
        <v>44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</row>
    <row r="75" spans="1:16" x14ac:dyDescent="0.25">
      <c r="A75" s="6"/>
      <c r="B75" s="7">
        <v>2010</v>
      </c>
      <c r="C75" s="7">
        <v>2011</v>
      </c>
      <c r="D75" s="7">
        <v>2012</v>
      </c>
      <c r="E75" s="7">
        <v>2013</v>
      </c>
      <c r="F75" s="7">
        <v>2014</v>
      </c>
      <c r="G75" s="7">
        <v>2015</v>
      </c>
      <c r="H75" s="7">
        <v>2016</v>
      </c>
      <c r="I75" s="7">
        <v>2017</v>
      </c>
      <c r="J75" s="7">
        <v>2018</v>
      </c>
      <c r="K75" s="7">
        <v>2019</v>
      </c>
      <c r="L75" s="7">
        <v>2020</v>
      </c>
      <c r="M75" s="7">
        <v>2021</v>
      </c>
      <c r="N75" s="7">
        <v>2022</v>
      </c>
      <c r="O75" s="7">
        <v>2023</v>
      </c>
      <c r="P75" s="8">
        <v>2024</v>
      </c>
    </row>
    <row r="76" spans="1:16" x14ac:dyDescent="0.25">
      <c r="A76" s="15" t="s">
        <v>45</v>
      </c>
      <c r="B76" s="2">
        <v>15</v>
      </c>
      <c r="C76" s="2">
        <v>24</v>
      </c>
      <c r="D76" s="2">
        <v>21</v>
      </c>
      <c r="E76" s="2">
        <v>20</v>
      </c>
      <c r="F76" s="2">
        <v>16</v>
      </c>
      <c r="G76" s="2">
        <v>23</v>
      </c>
      <c r="H76" s="2">
        <v>28</v>
      </c>
      <c r="I76" s="2">
        <v>16</v>
      </c>
      <c r="J76" s="2">
        <v>23</v>
      </c>
      <c r="K76" s="2">
        <v>13</v>
      </c>
      <c r="L76" s="2">
        <v>52</v>
      </c>
      <c r="M76" s="2">
        <v>40</v>
      </c>
      <c r="N76" s="2">
        <v>39</v>
      </c>
      <c r="O76" s="2">
        <v>32</v>
      </c>
      <c r="P76" s="3">
        <v>39</v>
      </c>
    </row>
    <row r="77" spans="1:16" x14ac:dyDescent="0.25">
      <c r="A77" s="15" t="s">
        <v>46</v>
      </c>
      <c r="B77" s="2">
        <v>0</v>
      </c>
      <c r="C77" s="2">
        <v>2</v>
      </c>
      <c r="D77" s="2">
        <v>2</v>
      </c>
      <c r="E77" s="2">
        <v>8</v>
      </c>
      <c r="F77" s="2">
        <v>3</v>
      </c>
      <c r="G77" s="2">
        <v>5</v>
      </c>
      <c r="H77" s="2">
        <v>3</v>
      </c>
      <c r="I77" s="2">
        <v>2</v>
      </c>
      <c r="J77" s="2">
        <v>2</v>
      </c>
      <c r="K77" s="2">
        <v>6</v>
      </c>
      <c r="L77" s="2">
        <v>2</v>
      </c>
      <c r="M77" s="2">
        <v>2</v>
      </c>
      <c r="N77" s="2">
        <v>3</v>
      </c>
      <c r="O77" s="2">
        <v>0</v>
      </c>
      <c r="P77" s="3">
        <v>1</v>
      </c>
    </row>
    <row r="78" spans="1:16" x14ac:dyDescent="0.25">
      <c r="A78" s="15" t="s">
        <v>47</v>
      </c>
      <c r="B78" s="2">
        <v>8</v>
      </c>
      <c r="C78" s="2">
        <v>15</v>
      </c>
      <c r="D78" s="2">
        <v>14</v>
      </c>
      <c r="E78" s="2">
        <v>11</v>
      </c>
      <c r="F78" s="2">
        <v>9</v>
      </c>
      <c r="G78" s="2">
        <v>9</v>
      </c>
      <c r="H78" s="2">
        <v>15</v>
      </c>
      <c r="I78" s="2">
        <v>18</v>
      </c>
      <c r="J78" s="2">
        <v>10</v>
      </c>
      <c r="K78" s="2">
        <v>15</v>
      </c>
      <c r="L78" s="2">
        <v>31</v>
      </c>
      <c r="M78" s="2">
        <v>38</v>
      </c>
      <c r="N78" s="2">
        <v>23</v>
      </c>
      <c r="O78" s="2">
        <v>23</v>
      </c>
      <c r="P78" s="3">
        <v>27</v>
      </c>
    </row>
    <row r="79" spans="1:16" x14ac:dyDescent="0.25">
      <c r="A79" s="16" t="s">
        <v>48</v>
      </c>
      <c r="B79" s="4">
        <v>1</v>
      </c>
      <c r="C79" s="4">
        <v>1</v>
      </c>
      <c r="D79" s="4">
        <v>0</v>
      </c>
      <c r="E79" s="4">
        <v>1</v>
      </c>
      <c r="F79" s="4">
        <v>1</v>
      </c>
      <c r="G79" s="4">
        <v>0</v>
      </c>
      <c r="H79" s="4">
        <v>6</v>
      </c>
      <c r="I79" s="4">
        <v>1</v>
      </c>
      <c r="J79" s="4">
        <v>1</v>
      </c>
      <c r="K79" s="4">
        <v>2</v>
      </c>
      <c r="L79" s="4">
        <v>2</v>
      </c>
      <c r="M79" s="4">
        <v>7</v>
      </c>
      <c r="N79" s="4">
        <v>2</v>
      </c>
      <c r="O79" s="4">
        <v>6</v>
      </c>
      <c r="P79" s="5">
        <v>4</v>
      </c>
    </row>
    <row r="81" spans="1:16" ht="15.75" x14ac:dyDescent="0.25">
      <c r="A81" s="27" t="s">
        <v>49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</row>
    <row r="83" spans="1:16" x14ac:dyDescent="0.25">
      <c r="A83" s="9" t="s">
        <v>25</v>
      </c>
      <c r="B83" s="10">
        <v>2010</v>
      </c>
      <c r="C83" s="10">
        <v>2011</v>
      </c>
      <c r="D83" s="10">
        <v>2012</v>
      </c>
      <c r="E83" s="10">
        <v>2013</v>
      </c>
      <c r="F83" s="10">
        <v>2014</v>
      </c>
      <c r="G83" s="10">
        <v>2015</v>
      </c>
      <c r="H83" s="10">
        <v>2016</v>
      </c>
      <c r="I83" s="10">
        <v>2017</v>
      </c>
      <c r="J83" s="10">
        <v>2018</v>
      </c>
      <c r="K83" s="10">
        <v>2019</v>
      </c>
      <c r="L83" s="10">
        <v>2020</v>
      </c>
      <c r="M83" s="10">
        <v>2021</v>
      </c>
      <c r="N83" s="10">
        <v>2022</v>
      </c>
      <c r="O83" s="10">
        <v>2023</v>
      </c>
      <c r="P83" s="11">
        <v>2024</v>
      </c>
    </row>
    <row r="84" spans="1:16" x14ac:dyDescent="0.25">
      <c r="A84" s="1" t="s">
        <v>50</v>
      </c>
      <c r="B84" s="24">
        <v>0</v>
      </c>
      <c r="C84" s="24">
        <v>0</v>
      </c>
      <c r="D84" s="24">
        <v>1</v>
      </c>
      <c r="E84" s="24">
        <v>0</v>
      </c>
      <c r="F84" s="24">
        <v>0</v>
      </c>
      <c r="G84" s="24">
        <v>1</v>
      </c>
      <c r="H84" s="24">
        <v>0</v>
      </c>
      <c r="I84" s="24">
        <v>0</v>
      </c>
      <c r="J84" s="24" t="s">
        <v>63</v>
      </c>
      <c r="K84" s="24" t="s">
        <v>63</v>
      </c>
      <c r="L84" s="24" t="s">
        <v>63</v>
      </c>
      <c r="M84" s="24">
        <v>0</v>
      </c>
      <c r="N84" s="24">
        <v>0</v>
      </c>
      <c r="O84" s="24">
        <v>0</v>
      </c>
      <c r="P84" s="25">
        <v>0</v>
      </c>
    </row>
    <row r="85" spans="1:16" x14ac:dyDescent="0.25">
      <c r="A85" s="1" t="s">
        <v>51</v>
      </c>
      <c r="B85" s="24">
        <v>0</v>
      </c>
      <c r="C85" s="24">
        <v>0</v>
      </c>
      <c r="D85" s="24">
        <v>0</v>
      </c>
      <c r="E85" s="24">
        <v>1</v>
      </c>
      <c r="F85" s="24">
        <v>0</v>
      </c>
      <c r="G85" s="24">
        <v>0</v>
      </c>
      <c r="H85" s="24">
        <v>1</v>
      </c>
      <c r="I85" s="24">
        <v>0</v>
      </c>
      <c r="J85" s="24">
        <v>0</v>
      </c>
      <c r="K85" s="24">
        <v>0</v>
      </c>
      <c r="L85" s="24">
        <v>0</v>
      </c>
      <c r="M85" s="24" t="s">
        <v>63</v>
      </c>
      <c r="N85" s="24">
        <v>0</v>
      </c>
      <c r="O85" s="24">
        <v>0</v>
      </c>
      <c r="P85" s="25">
        <v>0</v>
      </c>
    </row>
    <row r="86" spans="1:16" x14ac:dyDescent="0.25">
      <c r="A86" s="1" t="s">
        <v>52</v>
      </c>
      <c r="B86" s="24">
        <v>0</v>
      </c>
      <c r="C86" s="24">
        <v>0</v>
      </c>
      <c r="D86" s="24">
        <v>0</v>
      </c>
      <c r="E86" s="24">
        <v>1</v>
      </c>
      <c r="F86" s="24">
        <v>0</v>
      </c>
      <c r="G86" s="24">
        <v>0</v>
      </c>
      <c r="H86" s="24">
        <v>0</v>
      </c>
      <c r="I86" s="24">
        <v>0</v>
      </c>
      <c r="J86" s="24">
        <v>0</v>
      </c>
      <c r="K86" s="24">
        <v>0</v>
      </c>
      <c r="L86" s="24">
        <v>0</v>
      </c>
      <c r="M86" s="24" t="s">
        <v>63</v>
      </c>
      <c r="N86" s="24" t="s">
        <v>63</v>
      </c>
      <c r="O86" s="24" t="s">
        <v>63</v>
      </c>
      <c r="P86" s="25" t="s">
        <v>63</v>
      </c>
    </row>
    <row r="87" spans="1:16" x14ac:dyDescent="0.25">
      <c r="A87" s="1" t="s">
        <v>53</v>
      </c>
      <c r="B87" s="24">
        <v>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24">
        <v>0</v>
      </c>
      <c r="K87" s="24">
        <v>0</v>
      </c>
      <c r="L87" s="24">
        <v>0</v>
      </c>
      <c r="M87" s="24" t="s">
        <v>63</v>
      </c>
      <c r="N87" s="24" t="s">
        <v>63</v>
      </c>
      <c r="O87" s="24" t="s">
        <v>63</v>
      </c>
      <c r="P87" s="25" t="s">
        <v>63</v>
      </c>
    </row>
    <row r="88" spans="1:16" x14ac:dyDescent="0.25">
      <c r="A88" s="1" t="s">
        <v>54</v>
      </c>
      <c r="B88" s="24">
        <v>0</v>
      </c>
      <c r="C88" s="24">
        <v>0</v>
      </c>
      <c r="D88" s="24">
        <v>0</v>
      </c>
      <c r="E88" s="24">
        <v>3</v>
      </c>
      <c r="F88" s="24">
        <v>1</v>
      </c>
      <c r="G88" s="24">
        <v>0</v>
      </c>
      <c r="H88" s="24">
        <v>0</v>
      </c>
      <c r="I88" s="24">
        <v>0</v>
      </c>
      <c r="J88" s="24">
        <v>0</v>
      </c>
      <c r="K88" s="24">
        <v>2</v>
      </c>
      <c r="L88" s="24">
        <v>0</v>
      </c>
      <c r="M88" s="24" t="s">
        <v>63</v>
      </c>
      <c r="N88" s="24" t="s">
        <v>63</v>
      </c>
      <c r="O88" s="24" t="s">
        <v>63</v>
      </c>
      <c r="P88" s="25" t="s">
        <v>63</v>
      </c>
    </row>
    <row r="89" spans="1:16" x14ac:dyDescent="0.25">
      <c r="A89" s="1" t="s">
        <v>55</v>
      </c>
      <c r="B89" s="24">
        <v>0</v>
      </c>
      <c r="C89" s="24">
        <v>0</v>
      </c>
      <c r="D89" s="24">
        <v>0</v>
      </c>
      <c r="E89" s="24">
        <v>0</v>
      </c>
      <c r="F89" s="24">
        <v>0</v>
      </c>
      <c r="G89" s="24">
        <v>0</v>
      </c>
      <c r="H89" s="24">
        <v>0</v>
      </c>
      <c r="I89" s="24">
        <v>0</v>
      </c>
      <c r="J89" s="24" t="s">
        <v>63</v>
      </c>
      <c r="K89" s="24">
        <v>0</v>
      </c>
      <c r="L89" s="24">
        <v>0</v>
      </c>
      <c r="M89" s="24" t="s">
        <v>63</v>
      </c>
      <c r="N89" s="24" t="s">
        <v>63</v>
      </c>
      <c r="O89" s="24" t="s">
        <v>63</v>
      </c>
      <c r="P89" s="25" t="s">
        <v>63</v>
      </c>
    </row>
    <row r="90" spans="1:16" x14ac:dyDescent="0.25">
      <c r="A90" s="1" t="s">
        <v>56</v>
      </c>
      <c r="B90" s="24">
        <v>0</v>
      </c>
      <c r="C90" s="24">
        <v>0</v>
      </c>
      <c r="D90" s="24">
        <v>0</v>
      </c>
      <c r="E90" s="24">
        <v>0</v>
      </c>
      <c r="F90" s="24">
        <v>0</v>
      </c>
      <c r="G90" s="24">
        <v>0</v>
      </c>
      <c r="H90" s="24">
        <v>0</v>
      </c>
      <c r="I90" s="24">
        <v>0</v>
      </c>
      <c r="J90" s="24" t="s">
        <v>63</v>
      </c>
      <c r="K90" s="24" t="s">
        <v>63</v>
      </c>
      <c r="L90" s="24">
        <v>0</v>
      </c>
      <c r="M90" s="24" t="s">
        <v>63</v>
      </c>
      <c r="N90" s="24" t="s">
        <v>63</v>
      </c>
      <c r="O90" s="24" t="s">
        <v>63</v>
      </c>
      <c r="P90" s="25" t="s">
        <v>63</v>
      </c>
    </row>
    <row r="91" spans="1:16" x14ac:dyDescent="0.25">
      <c r="A91" s="1" t="s">
        <v>57</v>
      </c>
      <c r="B91" s="24">
        <v>0</v>
      </c>
      <c r="C91" s="24">
        <v>0</v>
      </c>
      <c r="D91" s="24">
        <v>0</v>
      </c>
      <c r="E91" s="24">
        <v>0</v>
      </c>
      <c r="F91" s="24">
        <v>0</v>
      </c>
      <c r="G91" s="24">
        <v>0</v>
      </c>
      <c r="H91" s="24">
        <v>0</v>
      </c>
      <c r="I91" s="24">
        <v>0</v>
      </c>
      <c r="J91" s="24" t="s">
        <v>63</v>
      </c>
      <c r="K91" s="24" t="s">
        <v>63</v>
      </c>
      <c r="L91" s="24">
        <v>0</v>
      </c>
      <c r="M91" s="24" t="s">
        <v>63</v>
      </c>
      <c r="N91" s="24" t="s">
        <v>63</v>
      </c>
      <c r="O91" s="24" t="s">
        <v>63</v>
      </c>
      <c r="P91" s="25" t="s">
        <v>63</v>
      </c>
    </row>
    <row r="92" spans="1:16" x14ac:dyDescent="0.25">
      <c r="A92" s="1" t="s">
        <v>58</v>
      </c>
      <c r="B92" s="24">
        <v>0</v>
      </c>
      <c r="C92" s="24">
        <v>3</v>
      </c>
      <c r="D92" s="24">
        <v>1</v>
      </c>
      <c r="E92" s="24">
        <v>4</v>
      </c>
      <c r="F92" s="24">
        <v>2</v>
      </c>
      <c r="G92" s="24">
        <v>4</v>
      </c>
      <c r="H92" s="24">
        <v>2</v>
      </c>
      <c r="I92" s="24">
        <v>2</v>
      </c>
      <c r="J92" s="24">
        <v>2</v>
      </c>
      <c r="K92" s="24" t="s">
        <v>64</v>
      </c>
      <c r="L92" s="24">
        <v>1</v>
      </c>
      <c r="M92" s="24" t="s">
        <v>65</v>
      </c>
      <c r="N92" s="24" t="s">
        <v>66</v>
      </c>
      <c r="O92" s="24" t="s">
        <v>66</v>
      </c>
      <c r="P92" s="25">
        <v>1</v>
      </c>
    </row>
    <row r="93" spans="1:16" x14ac:dyDescent="0.25">
      <c r="A93" s="1" t="s">
        <v>59</v>
      </c>
      <c r="B93" s="24">
        <v>1</v>
      </c>
      <c r="C93" s="24">
        <v>0</v>
      </c>
      <c r="D93" s="24">
        <v>0</v>
      </c>
      <c r="E93" s="24">
        <v>0</v>
      </c>
      <c r="F93" s="24">
        <v>0</v>
      </c>
      <c r="G93" s="24">
        <v>0</v>
      </c>
      <c r="H93" s="24">
        <v>0</v>
      </c>
      <c r="I93" s="24">
        <v>0</v>
      </c>
      <c r="J93" s="24" t="s">
        <v>63</v>
      </c>
      <c r="K93" s="24">
        <v>0</v>
      </c>
      <c r="L93" s="24">
        <v>1</v>
      </c>
      <c r="M93" s="24" t="s">
        <v>63</v>
      </c>
      <c r="N93" s="24" t="s">
        <v>63</v>
      </c>
      <c r="O93" s="24" t="s">
        <v>63</v>
      </c>
      <c r="P93" s="25" t="s">
        <v>63</v>
      </c>
    </row>
    <row r="94" spans="1:16" x14ac:dyDescent="0.25">
      <c r="A94" s="1" t="s">
        <v>60</v>
      </c>
      <c r="B94" s="24">
        <v>0</v>
      </c>
      <c r="C94" s="24">
        <v>0</v>
      </c>
      <c r="D94" s="24">
        <v>0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24" t="s">
        <v>63</v>
      </c>
      <c r="K94" s="24">
        <v>0</v>
      </c>
      <c r="L94" s="24">
        <v>0</v>
      </c>
      <c r="M94" s="24" t="s">
        <v>63</v>
      </c>
      <c r="N94" s="24" t="s">
        <v>63</v>
      </c>
      <c r="O94" s="24" t="s">
        <v>63</v>
      </c>
      <c r="P94" s="25" t="s">
        <v>63</v>
      </c>
    </row>
    <row r="95" spans="1:16" x14ac:dyDescent="0.25">
      <c r="A95" s="12" t="s">
        <v>42</v>
      </c>
      <c r="B95" s="13">
        <f>SUM(B84:B94)</f>
        <v>1</v>
      </c>
      <c r="C95" s="13">
        <f t="shared" ref="C95:P95" si="2">SUM(C84:C94)</f>
        <v>3</v>
      </c>
      <c r="D95" s="13">
        <f t="shared" si="2"/>
        <v>2</v>
      </c>
      <c r="E95" s="13">
        <f t="shared" si="2"/>
        <v>9</v>
      </c>
      <c r="F95" s="13">
        <f t="shared" si="2"/>
        <v>3</v>
      </c>
      <c r="G95" s="13">
        <f t="shared" si="2"/>
        <v>5</v>
      </c>
      <c r="H95" s="13">
        <f t="shared" si="2"/>
        <v>3</v>
      </c>
      <c r="I95" s="13">
        <f t="shared" si="2"/>
        <v>2</v>
      </c>
      <c r="J95" s="13">
        <f t="shared" si="2"/>
        <v>2</v>
      </c>
      <c r="K95" s="13">
        <f t="shared" si="2"/>
        <v>2</v>
      </c>
      <c r="L95" s="13">
        <f t="shared" si="2"/>
        <v>2</v>
      </c>
      <c r="M95" s="13">
        <f t="shared" si="2"/>
        <v>0</v>
      </c>
      <c r="N95" s="13">
        <f t="shared" si="2"/>
        <v>0</v>
      </c>
      <c r="O95" s="13">
        <f t="shared" si="2"/>
        <v>0</v>
      </c>
      <c r="P95" s="14">
        <f t="shared" si="2"/>
        <v>1</v>
      </c>
    </row>
    <row r="106" spans="1:16" s="17" customFormat="1" ht="21" x14ac:dyDescent="0.35">
      <c r="A106" s="26" t="s">
        <v>62</v>
      </c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</row>
    <row r="108" spans="1:16" x14ac:dyDescent="0.25">
      <c r="A108" s="6"/>
      <c r="B108" s="7">
        <v>2010</v>
      </c>
      <c r="C108" s="7">
        <v>2011</v>
      </c>
      <c r="D108" s="7">
        <v>2012</v>
      </c>
      <c r="E108" s="7">
        <v>2013</v>
      </c>
      <c r="F108" s="7">
        <v>2014</v>
      </c>
      <c r="G108" s="7">
        <v>2015</v>
      </c>
      <c r="H108" s="7">
        <v>2016</v>
      </c>
      <c r="I108" s="7">
        <v>2017</v>
      </c>
      <c r="J108" s="7">
        <v>2018</v>
      </c>
      <c r="K108" s="7">
        <v>2019</v>
      </c>
      <c r="L108" s="7">
        <v>2020</v>
      </c>
      <c r="M108" s="7">
        <v>2021</v>
      </c>
      <c r="N108" s="7">
        <v>2022</v>
      </c>
      <c r="O108" s="7">
        <v>2023</v>
      </c>
      <c r="P108" s="8">
        <v>2024</v>
      </c>
    </row>
    <row r="109" spans="1:16" x14ac:dyDescent="0.25">
      <c r="A109" s="15" t="s">
        <v>67</v>
      </c>
      <c r="B109" s="2">
        <v>68</v>
      </c>
      <c r="C109" s="2">
        <v>57</v>
      </c>
      <c r="D109" s="2">
        <v>76</v>
      </c>
      <c r="E109" s="2">
        <v>71</v>
      </c>
      <c r="F109" s="2">
        <v>78</v>
      </c>
      <c r="G109" s="2">
        <v>79</v>
      </c>
      <c r="H109" s="2">
        <v>80</v>
      </c>
      <c r="I109" s="2">
        <v>80</v>
      </c>
      <c r="J109" s="2">
        <v>90</v>
      </c>
      <c r="K109" s="2">
        <v>100</v>
      </c>
      <c r="L109" s="2">
        <v>80</v>
      </c>
      <c r="M109" s="2">
        <v>107</v>
      </c>
      <c r="N109" s="2">
        <v>89</v>
      </c>
      <c r="O109" s="2">
        <v>80</v>
      </c>
      <c r="P109" s="3">
        <v>110</v>
      </c>
    </row>
    <row r="110" spans="1:16" x14ac:dyDescent="0.25">
      <c r="A110" s="16" t="s">
        <v>68</v>
      </c>
      <c r="B110" s="4">
        <v>4</v>
      </c>
      <c r="C110" s="4">
        <v>3</v>
      </c>
      <c r="D110" s="4">
        <v>1</v>
      </c>
      <c r="E110" s="4">
        <v>2</v>
      </c>
      <c r="F110" s="4">
        <v>7</v>
      </c>
      <c r="G110" s="4">
        <v>11</v>
      </c>
      <c r="H110" s="4">
        <v>11</v>
      </c>
      <c r="I110" s="4">
        <v>11</v>
      </c>
      <c r="J110" s="4">
        <v>6</v>
      </c>
      <c r="K110" s="4">
        <v>15</v>
      </c>
      <c r="L110" s="4">
        <v>15</v>
      </c>
      <c r="M110" s="4">
        <v>28</v>
      </c>
      <c r="N110" s="4">
        <v>27</v>
      </c>
      <c r="O110" s="4">
        <v>20</v>
      </c>
      <c r="P110" s="5">
        <v>28</v>
      </c>
    </row>
    <row r="127" spans="1:16" s="17" customFormat="1" ht="21" x14ac:dyDescent="0.35">
      <c r="A127" s="26" t="s">
        <v>77</v>
      </c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</row>
    <row r="129" spans="1:16" x14ac:dyDescent="0.25">
      <c r="A129" s="9" t="s">
        <v>69</v>
      </c>
      <c r="B129" s="10">
        <v>2010</v>
      </c>
      <c r="C129" s="10">
        <v>2011</v>
      </c>
      <c r="D129" s="10">
        <v>2012</v>
      </c>
      <c r="E129" s="10">
        <v>2013</v>
      </c>
      <c r="F129" s="10">
        <v>2014</v>
      </c>
      <c r="G129" s="10">
        <v>2015</v>
      </c>
      <c r="H129" s="10">
        <v>2016</v>
      </c>
      <c r="I129" s="10">
        <v>2017</v>
      </c>
      <c r="J129" s="10">
        <v>2018</v>
      </c>
      <c r="K129" s="10">
        <v>2019</v>
      </c>
      <c r="L129" s="10">
        <v>2020</v>
      </c>
      <c r="M129" s="10">
        <v>2021</v>
      </c>
      <c r="N129" s="10">
        <v>2022</v>
      </c>
      <c r="O129" s="10">
        <v>2023</v>
      </c>
      <c r="P129" s="11">
        <v>2024</v>
      </c>
    </row>
    <row r="130" spans="1:16" x14ac:dyDescent="0.25">
      <c r="A130" s="1" t="s">
        <v>70</v>
      </c>
      <c r="B130" s="2"/>
      <c r="C130" s="2"/>
      <c r="D130" s="2"/>
      <c r="E130" s="2"/>
      <c r="F130" s="2"/>
      <c r="G130" s="2"/>
      <c r="H130" s="2"/>
      <c r="I130" s="2"/>
      <c r="J130" s="2">
        <v>27</v>
      </c>
      <c r="K130" s="2">
        <v>25</v>
      </c>
      <c r="L130" s="2">
        <v>26</v>
      </c>
      <c r="M130" s="2">
        <v>25</v>
      </c>
      <c r="N130" s="2">
        <v>25</v>
      </c>
      <c r="O130" s="2">
        <v>27</v>
      </c>
      <c r="P130" s="3">
        <v>27</v>
      </c>
    </row>
    <row r="131" spans="1:16" x14ac:dyDescent="0.25">
      <c r="A131" s="1" t="s">
        <v>71</v>
      </c>
      <c r="B131" s="2"/>
      <c r="C131" s="2"/>
      <c r="D131" s="2"/>
      <c r="E131" s="2"/>
      <c r="F131" s="2"/>
      <c r="G131" s="2"/>
      <c r="H131" s="2"/>
      <c r="I131" s="2"/>
      <c r="J131" s="2">
        <v>21</v>
      </c>
      <c r="K131" s="2">
        <v>21</v>
      </c>
      <c r="L131" s="2">
        <v>22</v>
      </c>
      <c r="M131" s="2">
        <v>26</v>
      </c>
      <c r="N131" s="2">
        <v>26</v>
      </c>
      <c r="O131" s="2">
        <v>28</v>
      </c>
      <c r="P131" s="3">
        <v>28</v>
      </c>
    </row>
    <row r="132" spans="1:16" x14ac:dyDescent="0.25">
      <c r="A132" s="1" t="s">
        <v>72</v>
      </c>
      <c r="B132" s="2"/>
      <c r="C132" s="2"/>
      <c r="D132" s="2"/>
      <c r="E132" s="2"/>
      <c r="F132" s="2"/>
      <c r="G132" s="2"/>
      <c r="H132" s="2"/>
      <c r="I132" s="2"/>
      <c r="J132" s="2">
        <v>15</v>
      </c>
      <c r="K132" s="2">
        <v>15</v>
      </c>
      <c r="L132" s="2">
        <v>15</v>
      </c>
      <c r="M132" s="2">
        <v>15</v>
      </c>
      <c r="N132" s="2">
        <v>15</v>
      </c>
      <c r="O132" s="2">
        <v>15</v>
      </c>
      <c r="P132" s="3">
        <v>15</v>
      </c>
    </row>
    <row r="133" spans="1:16" x14ac:dyDescent="0.25">
      <c r="A133" s="1" t="s">
        <v>73</v>
      </c>
      <c r="B133" s="2"/>
      <c r="C133" s="2"/>
      <c r="D133" s="2"/>
      <c r="E133" s="2"/>
      <c r="F133" s="2"/>
      <c r="G133" s="2"/>
      <c r="H133" s="2"/>
      <c r="I133" s="2"/>
      <c r="J133" s="2">
        <v>11</v>
      </c>
      <c r="K133" s="2">
        <v>11</v>
      </c>
      <c r="L133" s="2">
        <v>11</v>
      </c>
      <c r="M133" s="2">
        <v>11</v>
      </c>
      <c r="N133" s="2">
        <v>11</v>
      </c>
      <c r="O133" s="2">
        <v>11</v>
      </c>
      <c r="P133" s="3">
        <v>11</v>
      </c>
    </row>
    <row r="134" spans="1:16" x14ac:dyDescent="0.25">
      <c r="A134" s="1" t="s">
        <v>74</v>
      </c>
      <c r="B134" s="2"/>
      <c r="C134" s="2"/>
      <c r="D134" s="2"/>
      <c r="E134" s="2"/>
      <c r="F134" s="2"/>
      <c r="G134" s="2"/>
      <c r="H134" s="2"/>
      <c r="I134" s="2"/>
      <c r="J134" s="2">
        <v>7</v>
      </c>
      <c r="K134" s="2">
        <v>7</v>
      </c>
      <c r="L134" s="2">
        <v>7</v>
      </c>
      <c r="M134" s="2">
        <v>6</v>
      </c>
      <c r="N134" s="2">
        <v>7</v>
      </c>
      <c r="O134" s="2">
        <v>7</v>
      </c>
      <c r="P134" s="3">
        <v>7</v>
      </c>
    </row>
    <row r="135" spans="1:16" x14ac:dyDescent="0.25">
      <c r="A135" s="1" t="s">
        <v>75</v>
      </c>
      <c r="B135" s="2"/>
      <c r="C135" s="2"/>
      <c r="D135" s="2"/>
      <c r="E135" s="2"/>
      <c r="F135" s="2"/>
      <c r="G135" s="2"/>
      <c r="H135" s="2"/>
      <c r="I135" s="2"/>
      <c r="J135" s="2">
        <v>1</v>
      </c>
      <c r="K135" s="2">
        <v>1</v>
      </c>
      <c r="L135" s="2">
        <v>1</v>
      </c>
      <c r="M135" s="2">
        <v>2</v>
      </c>
      <c r="N135" s="2">
        <v>2</v>
      </c>
      <c r="O135" s="2">
        <v>2</v>
      </c>
      <c r="P135" s="3">
        <v>2</v>
      </c>
    </row>
    <row r="136" spans="1:16" x14ac:dyDescent="0.25">
      <c r="A136" s="1" t="s">
        <v>76</v>
      </c>
      <c r="B136" s="2"/>
      <c r="C136" s="2"/>
      <c r="D136" s="2"/>
      <c r="E136" s="2"/>
      <c r="F136" s="2"/>
      <c r="G136" s="2"/>
      <c r="H136" s="2"/>
      <c r="I136" s="2"/>
      <c r="J136" s="2">
        <v>0</v>
      </c>
      <c r="K136" s="2">
        <v>0</v>
      </c>
      <c r="L136" s="2">
        <v>0</v>
      </c>
      <c r="M136" s="2">
        <v>0</v>
      </c>
      <c r="N136" s="2">
        <v>1</v>
      </c>
      <c r="O136" s="2">
        <v>1</v>
      </c>
      <c r="P136" s="3">
        <v>1</v>
      </c>
    </row>
    <row r="137" spans="1:16" x14ac:dyDescent="0.25">
      <c r="A137" s="12" t="s">
        <v>42</v>
      </c>
      <c r="B137" s="13"/>
      <c r="C137" s="13"/>
      <c r="D137" s="13">
        <v>26</v>
      </c>
      <c r="E137" s="13">
        <v>30</v>
      </c>
      <c r="F137" s="13">
        <v>60</v>
      </c>
      <c r="G137" s="13">
        <v>68</v>
      </c>
      <c r="H137" s="13">
        <v>75</v>
      </c>
      <c r="I137" s="13">
        <v>78</v>
      </c>
      <c r="J137" s="13">
        <f t="shared" ref="J137:P137" si="3">SUM(J130:J136)</f>
        <v>82</v>
      </c>
      <c r="K137" s="13">
        <f t="shared" si="3"/>
        <v>80</v>
      </c>
      <c r="L137" s="13">
        <f t="shared" si="3"/>
        <v>82</v>
      </c>
      <c r="M137" s="13">
        <f t="shared" si="3"/>
        <v>85</v>
      </c>
      <c r="N137" s="13">
        <f t="shared" si="3"/>
        <v>87</v>
      </c>
      <c r="O137" s="13">
        <f t="shared" si="3"/>
        <v>91</v>
      </c>
      <c r="P137" s="14">
        <f t="shared" si="3"/>
        <v>91</v>
      </c>
    </row>
  </sheetData>
  <mergeCells count="11">
    <mergeCell ref="A45:P45"/>
    <mergeCell ref="A2:P2"/>
    <mergeCell ref="A4:P4"/>
    <mergeCell ref="A12:P12"/>
    <mergeCell ref="A36:P36"/>
    <mergeCell ref="A38:P38"/>
    <mergeCell ref="A71:P71"/>
    <mergeCell ref="A73:P73"/>
    <mergeCell ref="A81:P81"/>
    <mergeCell ref="A106:P106"/>
    <mergeCell ref="A127:P127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ESTADÍSTICAS 2014-2024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Robles Pérez</dc:creator>
  <cp:lastModifiedBy>Delia Marañón Alonso</cp:lastModifiedBy>
  <dcterms:created xsi:type="dcterms:W3CDTF">2025-05-27T09:49:36Z</dcterms:created>
  <dcterms:modified xsi:type="dcterms:W3CDTF">2025-06-02T10:33:27Z</dcterms:modified>
</cp:coreProperties>
</file>