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Estadistica\ODS2030\DIFUSION\datos por objetivos\"/>
    </mc:Choice>
  </mc:AlternateContent>
  <bookViews>
    <workbookView xWindow="5952" yWindow="-168" windowWidth="19872" windowHeight="11760" tabRatio="932"/>
  </bookViews>
  <sheets>
    <sheet name="Objetivo 2" sheetId="8" r:id="rId1"/>
  </sheets>
  <definedNames>
    <definedName name="_xlnm.Print_Area" localSheetId="0">'Objetivo 2'!$A$1:$Q$35</definedName>
  </definedNames>
  <calcPr calcId="162913"/>
</workbook>
</file>

<file path=xl/calcChain.xml><?xml version="1.0" encoding="utf-8"?>
<calcChain xmlns="http://schemas.openxmlformats.org/spreadsheetml/2006/main">
  <c r="T17" i="8" l="1"/>
  <c r="T16" i="8"/>
</calcChain>
</file>

<file path=xl/sharedStrings.xml><?xml version="1.0" encoding="utf-8"?>
<sst xmlns="http://schemas.openxmlformats.org/spreadsheetml/2006/main" count="103" uniqueCount="46">
  <si>
    <t>Unidad</t>
  </si>
  <si>
    <t>Porcentaje</t>
  </si>
  <si>
    <t>Espacio</t>
  </si>
  <si>
    <t>Fuente</t>
  </si>
  <si>
    <t>España</t>
  </si>
  <si>
    <t>Proporción de la superficie agrícola en que se practica una agricultura productiva y sostenible</t>
  </si>
  <si>
    <t>MAPA</t>
  </si>
  <si>
    <t>INE-MSND</t>
  </si>
  <si>
    <t>..</t>
  </si>
  <si>
    <t>(..) Dato no disponible</t>
  </si>
  <si>
    <t>INE: Instituto Nacional de Estadística</t>
  </si>
  <si>
    <t>MSND: Ministerio de Sanidad</t>
  </si>
  <si>
    <t>MAPA: Ministerio de Agricultura, Pesca y Alimentación</t>
  </si>
  <si>
    <t>Proporción de menores entre 2 y 17 años con obesidad, sobrepeso o peso insuficiente</t>
  </si>
  <si>
    <t>Los datos son provisionales o definitivos en la medida en la que lo sean sus fuentes de información</t>
  </si>
  <si>
    <t>Objetivo 2. Poner fin al hambre, lograr la seguridad alimentaria y la mejora de la nutrición y promover la agricultura sostenible</t>
  </si>
  <si>
    <t>Meta 2.2. De aquí a 2030, poner fin a todas las formas de malnutrición, incluso logrando, a más tardar en 2025, las metas convenidas internacionalmente sobre el retraso del crecimiento y la emaciación de los niños menores de 5 años, y abordar las necesidades de nutrición de las adolescentes, las mujeres embarazadas y lactantes y las personas de edad</t>
  </si>
  <si>
    <t>Meta 2.4. De aquí a 2030, asegurar la sostenibilidad de los sistemas de producción de alimentos y aplicar prácticas agrícolas resilientes que aumenten la productividad y la producción, contribuyan al mantenimiento de los ecosistemas, fortalezcan la capacidad de adaptación al cambio climático, los fenómenos meteorológicos extremos, las sequías, las inundaciones y otros desastres, y mejoren progresivamente la calidad de la tierra y el suelo</t>
  </si>
  <si>
    <t>Indicador 2.2.2. Prevalencia de la malnutrición (peso para la estatura, desviación típica &gt; +2 o &lt; -2 de la mediana de los patrones de crecimiento infantil de la OMS) entre los niños menores de 5 años, desglosada por tipo (emaciación y sobrepeso)</t>
  </si>
  <si>
    <t>Indicador 2.4.1. Proporción de la superficie agrícola en que se practica una agricultura productiva y sostenible</t>
  </si>
  <si>
    <t>La Rioja</t>
  </si>
  <si>
    <t>Estadística</t>
  </si>
  <si>
    <t>ENS</t>
  </si>
  <si>
    <t>Ecológica: Superficies en producción ecológica</t>
  </si>
  <si>
    <t>ENS: Encuesta Nacional de Salud</t>
  </si>
  <si>
    <t>Índice de precios de alimentos</t>
  </si>
  <si>
    <t>INE</t>
  </si>
  <si>
    <t>IPC</t>
  </si>
  <si>
    <t>Índice</t>
  </si>
  <si>
    <t>Índice de precios de pan y cereales</t>
  </si>
  <si>
    <t>Meta 2.c. Adoptar medidas para asegurar el buen funcionamiento de los mercados de productos básicos alimentarios y sus derivados y facilitar el acceso oportuno a la información sobre los mercados, incluso sobre las reservas de alimentos, a fin de ayudar a limitar la extrema volatilidad de los precios de los alimentos</t>
  </si>
  <si>
    <t>Emisiones de amoníaco de la agricultura y ganadería</t>
  </si>
  <si>
    <t>Kilotoneladas</t>
  </si>
  <si>
    <t>Estadísticas de calidad y evaluación ambiental</t>
  </si>
  <si>
    <t>55.96</t>
  </si>
  <si>
    <t>54.97</t>
  </si>
  <si>
    <t>51.36</t>
  </si>
  <si>
    <t>60.12</t>
  </si>
  <si>
    <t>Proporción de menores entre 2 y 4  años con obesidad, sobrepeso o peso insuficiente</t>
  </si>
  <si>
    <t>MITECO</t>
  </si>
  <si>
    <t>MITECO: Ministerio para la Transición Ecológica y el Reto Demográfico</t>
  </si>
  <si>
    <t>Indicador 2.c.1. Indicador de anomalías en los precios de los alimentos (IAPA)</t>
  </si>
  <si>
    <t>Proporción de la superficie agrícola donde se ha alcanzado un nivel de productividad deseable o aceptable</t>
  </si>
  <si>
    <t>Proporción de la superficie agrícola donde se ha alcanzado un nivel de rentabilidad deseable o aceptable</t>
  </si>
  <si>
    <t>Red Contable Agraria Nacional (RECAN)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</si>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</sst>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Riojana"/>
    </font>
    <font>
      <sz val="10"/>
      <color indexed="8"/>
      <name val="Riojana"/>
    </font>
    <font>
      <sz val="10"/>
      <color theme="1" tint="0.499984740745262"/>
      <name val="Riojana"/>
    </font>
    <font>
      <sz val="9"/>
      <color indexed="8"/>
      <name val="Riojana"/>
    </font>
    <font>
      <sz val="8"/>
      <color rgb="FFFF0000"/>
      <name val="Riojana"/>
    </font>
    <font>
      <sz val="8"/>
      <name val="Riojana"/>
    </font>
    <font>
      <b/>
      <sz val="14"/>
      <color indexed="8"/>
      <name val="Riojana"/>
    </font>
    <font>
      <b/>
      <sz val="9"/>
      <name val="Riojana"/>
    </font>
    <font>
      <b/>
      <sz val="9"/>
      <color theme="0"/>
      <name val="Riojana"/>
    </font>
    <font>
      <b/>
      <sz val="8"/>
      <color indexed="8"/>
      <name val="Riojana"/>
    </font>
    <font>
      <b/>
      <sz val="8"/>
      <name val="Riojana"/>
    </font>
    <font>
      <sz val="7"/>
      <color indexed="8"/>
      <name val="Riojana"/>
    </font>
    <font>
      <u/>
      <sz val="8"/>
      <color theme="10"/>
      <name val="Riojana"/>
    </font>
    <font>
      <u/>
      <sz val="8"/>
      <color rgb="FFFF0000"/>
      <name val="Riojana"/>
    </font>
    <font>
      <u/>
      <sz val="8"/>
      <name val="Riojana"/>
    </font>
    <font>
      <u/>
      <sz val="9"/>
      <color theme="10"/>
      <name val="Riojana"/>
    </font>
    <font>
      <sz val="8"/>
      <color theme="0"/>
      <name val="Riojana"/>
    </font>
    <font>
      <b/>
      <sz val="10"/>
      <color indexed="8"/>
      <name val="Riojana"/>
    </font>
    <font>
      <sz val="10"/>
      <color rgb="FFFF0000"/>
      <name val="Riojana"/>
    </font>
    <font>
      <sz val="10"/>
      <name val="Riojana"/>
    </font>
  </fonts>
  <fills count="7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DDA63A"/>
        <bgColor indexed="64"/>
      </patternFill>
    </fill>
    <fill>
      <patternFill patternType="solid">
        <fgColor rgb="FFFAFECA"/>
        <bgColor indexed="64"/>
      </patternFill>
    </fill>
    <fill>
      <patternFill patternType="solid">
        <fgColor rgb="FFC891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2" borderId="1">
      <alignment wrapText="1"/>
    </xf>
    <xf numFmtId="0" fontId="3" fillId="2" borderId="1"/>
    <xf numFmtId="0" fontId="1" fillId="2" borderId="1"/>
  </cellStyleXfs>
  <cellXfs count="6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4" fillId="4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1" fillId="5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/>
    </xf>
    <xf numFmtId="4" fontId="9" fillId="0" borderId="3" xfId="0" applyNumberFormat="1" applyFont="1" applyFill="1" applyBorder="1" applyAlignment="1">
      <alignment horizontal="right" vertical="center"/>
    </xf>
    <xf numFmtId="2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center"/>
    </xf>
    <xf numFmtId="4" fontId="9" fillId="0" borderId="2" xfId="0" applyNumberFormat="1" applyFont="1" applyFill="1" applyBorder="1" applyAlignment="1">
      <alignment horizontal="right" vertical="center"/>
    </xf>
    <xf numFmtId="4" fontId="8" fillId="0" borderId="3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right" vertical="center"/>
    </xf>
    <xf numFmtId="4" fontId="4" fillId="0" borderId="3" xfId="0" applyNumberFormat="1" applyFont="1" applyFill="1" applyBorder="1" applyAlignment="1">
      <alignment horizontal="right" vertical="center" wrapText="1"/>
    </xf>
    <xf numFmtId="4" fontId="9" fillId="0" borderId="3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16" fillId="0" borderId="0" xfId="1" applyFont="1" applyFill="1" applyAlignment="1">
      <alignment horizontal="right" vertical="center"/>
    </xf>
    <xf numFmtId="0" fontId="17" fillId="0" borderId="0" xfId="1" applyFont="1" applyFill="1" applyAlignment="1">
      <alignment horizontal="right" vertical="center"/>
    </xf>
    <xf numFmtId="0" fontId="18" fillId="0" borderId="0" xfId="1" applyFont="1" applyFill="1" applyAlignment="1">
      <alignment horizontal="righ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horizontal="right" vertical="center"/>
    </xf>
    <xf numFmtId="0" fontId="4" fillId="6" borderId="0" xfId="0" applyFont="1" applyFill="1" applyAlignment="1">
      <alignment horizontal="right" vertical="center"/>
    </xf>
    <xf numFmtId="0" fontId="11" fillId="6" borderId="1" xfId="0" applyFont="1" applyFill="1" applyBorder="1" applyAlignment="1">
      <alignment horizontal="right" vertical="center" wrapText="1"/>
    </xf>
    <xf numFmtId="4" fontId="4" fillId="6" borderId="3" xfId="0" applyNumberFormat="1" applyFont="1" applyFill="1" applyBorder="1" applyAlignment="1">
      <alignment horizontal="right" vertical="center"/>
    </xf>
    <xf numFmtId="4" fontId="4" fillId="6" borderId="2" xfId="0" applyNumberFormat="1" applyFont="1" applyFill="1" applyBorder="1" applyAlignment="1">
      <alignment horizontal="right" vertical="center"/>
    </xf>
    <xf numFmtId="4" fontId="4" fillId="6" borderId="3" xfId="0" applyNumberFormat="1" applyFont="1" applyFill="1" applyBorder="1" applyAlignment="1">
      <alignment horizontal="right" vertical="center" wrapText="1"/>
    </xf>
    <xf numFmtId="0" fontId="4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right" vertical="center"/>
    </xf>
    <xf numFmtId="0" fontId="5" fillId="6" borderId="0" xfId="0" applyFont="1" applyFill="1" applyAlignment="1">
      <alignment horizontal="right" vertical="center"/>
    </xf>
    <xf numFmtId="0" fontId="19" fillId="0" borderId="0" xfId="1" applyFont="1" applyAlignment="1">
      <alignment horizontal="right" vertical="center"/>
    </xf>
    <xf numFmtId="0" fontId="4" fillId="2" borderId="3" xfId="0" applyNumberFormat="1" applyFont="1" applyFill="1" applyBorder="1" applyAlignment="1">
      <alignment horizontal="left" vertical="center" wrapText="1" indent="1"/>
    </xf>
    <xf numFmtId="0" fontId="4" fillId="2" borderId="2" xfId="0" applyNumberFormat="1" applyFont="1" applyFill="1" applyBorder="1" applyAlignment="1">
      <alignment horizontal="left" vertical="center" wrapText="1" inden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13" fillId="4" borderId="2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right" vertical="center" wrapText="1"/>
    </xf>
  </cellXfs>
  <cellStyles count="5">
    <cellStyle name="Hipervínculo" xfId="1" builtinId="8"/>
    <cellStyle name="Normal" xfId="0" builtinId="0"/>
    <cellStyle name="Normal 2" xfId="3"/>
    <cellStyle name="Normal 3" xfId="4"/>
    <cellStyle name="XLConnect.Numeric" xfId="2"/>
  </cellStyles>
  <dxfs count="0"/>
  <tableStyles count="0" defaultTableStyle="TableStyleMedium2" defaultPivotStyle="PivotStyleLight16"/>
  <colors>
    <mruColors>
      <color rgb="FFFEE3C2"/>
      <color rgb="FFDDF6FF"/>
      <color rgb="FFD9FFD9"/>
      <color rgb="FFDDEEFF"/>
      <color rgb="FFFD9D24"/>
      <color rgb="FFFD6925"/>
      <color rgb="FFFFDDF4"/>
      <color rgb="FFFFC1EC"/>
      <color rgb="FFD6009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9527</xdr:colOff>
      <xdr:row>1</xdr:row>
      <xdr:rowOff>2</xdr:rowOff>
    </xdr:from>
    <xdr:to>
      <xdr:col>0</xdr:col>
      <xdr:colOff>1057275</xdr:colOff>
      <xdr:row>3</xdr:row>
      <xdr:rowOff>38100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7" y="971552"/>
          <a:ext cx="1047748" cy="1047748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0</xdr:row>
      <xdr:rowOff>83820</xdr:rowOff>
    </xdr:from>
    <xdr:to>
      <xdr:col>8</xdr:col>
      <xdr:colOff>556260</xdr:colOff>
      <xdr:row>0</xdr:row>
      <xdr:rowOff>923929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83820"/>
          <a:ext cx="8138160" cy="840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44"/>
  <sheetViews>
    <sheetView showGridLines="0" tabSelected="1" zoomScaleNormal="100" workbookViewId="0">
      <pane xSplit="6" ySplit="7" topLeftCell="R20" activePane="bottomRight" state="frozen"/>
      <selection pane="topRight" activeCell="G1" sqref="G1"/>
      <selection pane="bottomLeft" activeCell="A8" sqref="A8"/>
      <selection pane="bottomRight" activeCell="X22" sqref="X22"/>
    </sheetView>
  </sheetViews>
  <sheetFormatPr baseColWidth="10" defaultColWidth="9.109375" defaultRowHeight="11.4" x14ac:dyDescent="0.3"/>
  <cols>
    <col min="1" max="2" width="24.33203125" style="1" customWidth="1"/>
    <col min="3" max="3" width="8.33203125" style="1" customWidth="1"/>
    <col min="4" max="4" width="7.33203125" style="1" customWidth="1"/>
    <col min="5" max="5" width="15" style="1" customWidth="1"/>
    <col min="6" max="6" width="11.6640625" style="1" customWidth="1"/>
    <col min="7" max="11" width="10.109375" style="4" customWidth="1"/>
    <col min="12" max="12" width="10.109375" style="41" customWidth="1"/>
    <col min="13" max="16" width="10.109375" style="4" customWidth="1"/>
    <col min="17" max="19" width="10.109375" style="7" customWidth="1"/>
    <col min="20" max="21" width="10.109375" style="8" customWidth="1"/>
    <col min="22" max="16384" width="9.109375" style="1"/>
  </cols>
  <sheetData>
    <row r="1" spans="1:23" ht="75" customHeight="1" x14ac:dyDescent="0.3">
      <c r="D1" s="3"/>
      <c r="H1" s="6"/>
    </row>
    <row r="2" spans="1:23" ht="5.0999999999999996" customHeight="1" x14ac:dyDescent="0.3">
      <c r="A2" s="9"/>
      <c r="B2" s="9"/>
      <c r="C2" s="9"/>
      <c r="D2" s="9"/>
      <c r="E2" s="9"/>
      <c r="F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  <c r="R2" s="11"/>
      <c r="S2" s="11"/>
      <c r="T2" s="12"/>
      <c r="U2" s="12"/>
    </row>
    <row r="3" spans="1:23" ht="75" customHeight="1" x14ac:dyDescent="0.3">
      <c r="A3" s="13"/>
      <c r="B3" s="54" t="s">
        <v>15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1"/>
      <c r="S3" s="1"/>
      <c r="T3" s="14"/>
      <c r="U3" s="14"/>
    </row>
    <row r="4" spans="1:23" ht="20.100000000000001" customHeight="1" x14ac:dyDescent="0.3"/>
    <row r="5" spans="1:23" s="17" customFormat="1" ht="20.100000000000001" customHeight="1" x14ac:dyDescent="0.3">
      <c r="A5" s="55"/>
      <c r="B5" s="55"/>
      <c r="C5" s="15" t="s">
        <v>2</v>
      </c>
      <c r="D5" s="15" t="s">
        <v>3</v>
      </c>
      <c r="E5" s="15" t="s">
        <v>21</v>
      </c>
      <c r="F5" s="15" t="s">
        <v>0</v>
      </c>
      <c r="G5" s="16">
        <v>2010</v>
      </c>
      <c r="H5" s="16">
        <v>2011</v>
      </c>
      <c r="I5" s="16">
        <v>2012</v>
      </c>
      <c r="J5" s="16">
        <v>2013</v>
      </c>
      <c r="K5" s="16">
        <v>2014</v>
      </c>
      <c r="L5" s="42">
        <v>2015</v>
      </c>
      <c r="M5" s="16">
        <v>2016</v>
      </c>
      <c r="N5" s="16">
        <v>2017</v>
      </c>
      <c r="O5" s="16">
        <v>2018</v>
      </c>
      <c r="P5" s="16">
        <v>2019</v>
      </c>
      <c r="Q5" s="16">
        <v>2020</v>
      </c>
      <c r="R5" s="16">
        <v>2021</v>
      </c>
      <c r="S5" s="16">
        <v>2022</v>
      </c>
      <c r="T5" s="16">
        <v>2023</v>
      </c>
      <c r="U5" s="16">
        <v>2024</v>
      </c>
    </row>
    <row r="6" spans="1:23" ht="39.9" customHeight="1" x14ac:dyDescent="0.3">
      <c r="A6" s="59" t="s">
        <v>30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18"/>
      <c r="U6" s="18"/>
    </row>
    <row r="7" spans="1:23" ht="30" customHeight="1" x14ac:dyDescent="0.3">
      <c r="A7" s="58" t="s">
        <v>41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19"/>
      <c r="U7" s="19"/>
    </row>
    <row r="8" spans="1:23" ht="20.100000000000001" customHeight="1" x14ac:dyDescent="0.3">
      <c r="A8" s="56" t="s">
        <v>25</v>
      </c>
      <c r="B8" s="56"/>
      <c r="C8" s="20" t="s">
        <v>20</v>
      </c>
      <c r="D8" s="52" t="s">
        <v>26</v>
      </c>
      <c r="E8" s="52" t="s">
        <v>27</v>
      </c>
      <c r="F8" s="52" t="s">
        <v>28</v>
      </c>
      <c r="G8" s="21">
        <v>84.701999999999998</v>
      </c>
      <c r="H8" s="21">
        <v>86.58</v>
      </c>
      <c r="I8" s="21">
        <v>88.960999999999999</v>
      </c>
      <c r="J8" s="21">
        <v>91.308000000000007</v>
      </c>
      <c r="K8" s="21">
        <v>90.808000000000007</v>
      </c>
      <c r="L8" s="43">
        <v>92.162000000000006</v>
      </c>
      <c r="M8" s="21">
        <v>93.644000000000005</v>
      </c>
      <c r="N8" s="21">
        <v>94.844999999999999</v>
      </c>
      <c r="O8" s="21">
        <v>95.567999999999998</v>
      </c>
      <c r="P8" s="21">
        <v>97.55</v>
      </c>
      <c r="Q8" s="21">
        <v>99.093999999999994</v>
      </c>
      <c r="R8" s="21">
        <v>100</v>
      </c>
      <c r="S8" s="21">
        <v>110.56699999999999</v>
      </c>
      <c r="T8" s="22">
        <v>123.262</v>
      </c>
      <c r="U8" s="22">
        <v>128.39099999999999</v>
      </c>
      <c r="V8" s="23"/>
      <c r="W8" s="24"/>
    </row>
    <row r="9" spans="1:23" ht="20.100000000000001" customHeight="1" x14ac:dyDescent="0.3">
      <c r="A9" s="57"/>
      <c r="B9" s="57"/>
      <c r="C9" s="25" t="s">
        <v>4</v>
      </c>
      <c r="D9" s="53"/>
      <c r="E9" s="53"/>
      <c r="F9" s="53"/>
      <c r="G9" s="26">
        <v>84.233000000000004</v>
      </c>
      <c r="H9" s="26">
        <v>85.9</v>
      </c>
      <c r="I9" s="26">
        <v>87.878</v>
      </c>
      <c r="J9" s="26">
        <v>90.415000000000006</v>
      </c>
      <c r="K9" s="26">
        <v>90.1</v>
      </c>
      <c r="L9" s="44">
        <v>91.177000000000007</v>
      </c>
      <c r="M9" s="26">
        <v>92.463999999999999</v>
      </c>
      <c r="N9" s="26">
        <v>93.63</v>
      </c>
      <c r="O9" s="26">
        <v>95.129000000000005</v>
      </c>
      <c r="P9" s="26">
        <v>96.091999999999999</v>
      </c>
      <c r="Q9" s="26">
        <v>98.4</v>
      </c>
      <c r="R9" s="26">
        <v>100</v>
      </c>
      <c r="S9" s="26">
        <v>111.89</v>
      </c>
      <c r="T9" s="27">
        <v>123.889</v>
      </c>
      <c r="U9" s="27">
        <v>129.249</v>
      </c>
      <c r="V9" s="23"/>
      <c r="W9" s="24"/>
    </row>
    <row r="10" spans="1:23" ht="20.100000000000001" customHeight="1" x14ac:dyDescent="0.3">
      <c r="A10" s="56" t="s">
        <v>29</v>
      </c>
      <c r="B10" s="56"/>
      <c r="C10" s="20" t="s">
        <v>20</v>
      </c>
      <c r="D10" s="52" t="s">
        <v>26</v>
      </c>
      <c r="E10" s="52" t="s">
        <v>27</v>
      </c>
      <c r="F10" s="52" t="s">
        <v>28</v>
      </c>
      <c r="G10" s="21">
        <v>84.011485131408449</v>
      </c>
      <c r="H10" s="21">
        <v>87.726512509552435</v>
      </c>
      <c r="I10" s="21">
        <v>91.338122836163052</v>
      </c>
      <c r="J10" s="21">
        <v>93.552279928232025</v>
      </c>
      <c r="K10" s="21">
        <v>92.948633950227588</v>
      </c>
      <c r="L10" s="43">
        <v>92.761513041166879</v>
      </c>
      <c r="M10" s="21">
        <v>93.116041864637666</v>
      </c>
      <c r="N10" s="21">
        <v>93.674254477190416</v>
      </c>
      <c r="O10" s="21">
        <v>95.226730903412289</v>
      </c>
      <c r="P10" s="21">
        <v>98.056367877197047</v>
      </c>
      <c r="Q10" s="21">
        <v>99.293761305113449</v>
      </c>
      <c r="R10" s="21">
        <v>99.999999999999986</v>
      </c>
      <c r="S10" s="21">
        <v>114.28978878293518</v>
      </c>
      <c r="T10" s="22">
        <v>128.49950000000001</v>
      </c>
      <c r="U10" s="22">
        <v>129.42330000000001</v>
      </c>
      <c r="V10" s="23"/>
      <c r="W10" s="24"/>
    </row>
    <row r="11" spans="1:23" ht="20.100000000000001" customHeight="1" x14ac:dyDescent="0.3">
      <c r="A11" s="57"/>
      <c r="B11" s="57"/>
      <c r="C11" s="25" t="s">
        <v>4</v>
      </c>
      <c r="D11" s="53"/>
      <c r="E11" s="53"/>
      <c r="F11" s="53"/>
      <c r="G11" s="26">
        <v>91.915724126156334</v>
      </c>
      <c r="H11" s="26">
        <v>93.751651331719131</v>
      </c>
      <c r="I11" s="26">
        <v>95.687053206680332</v>
      </c>
      <c r="J11" s="26">
        <v>96.909499472279137</v>
      </c>
      <c r="K11" s="26">
        <v>96.439103867883532</v>
      </c>
      <c r="L11" s="44">
        <v>96.580871763829393</v>
      </c>
      <c r="M11" s="26">
        <v>96.825734711616079</v>
      </c>
      <c r="N11" s="26">
        <v>96.438669553610239</v>
      </c>
      <c r="O11" s="26">
        <v>97.165774321723475</v>
      </c>
      <c r="P11" s="26">
        <v>98.308353014217417</v>
      </c>
      <c r="Q11" s="26">
        <v>99.273461662631163</v>
      </c>
      <c r="R11" s="26">
        <v>100</v>
      </c>
      <c r="S11" s="26">
        <v>114.86421130564352</v>
      </c>
      <c r="T11" s="27">
        <v>127.4</v>
      </c>
      <c r="U11" s="27">
        <v>128.8176</v>
      </c>
      <c r="V11" s="23"/>
      <c r="W11" s="24"/>
    </row>
    <row r="12" spans="1:23" ht="39.9" customHeight="1" x14ac:dyDescent="0.3">
      <c r="A12" s="59" t="s">
        <v>16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18"/>
      <c r="U12" s="18"/>
    </row>
    <row r="13" spans="1:23" ht="30" customHeight="1" x14ac:dyDescent="0.3">
      <c r="A13" s="58" t="s">
        <v>18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19"/>
      <c r="U13" s="19"/>
    </row>
    <row r="14" spans="1:23" ht="20.100000000000001" customHeight="1" x14ac:dyDescent="0.3">
      <c r="A14" s="56" t="s">
        <v>38</v>
      </c>
      <c r="B14" s="56"/>
      <c r="C14" s="20" t="s">
        <v>20</v>
      </c>
      <c r="D14" s="52" t="s">
        <v>7</v>
      </c>
      <c r="E14" s="52" t="s">
        <v>22</v>
      </c>
      <c r="F14" s="52" t="s">
        <v>1</v>
      </c>
      <c r="G14" s="21"/>
      <c r="H14" s="21" t="s">
        <v>8</v>
      </c>
      <c r="I14" s="21" t="s">
        <v>36</v>
      </c>
      <c r="J14" s="21"/>
      <c r="K14" s="21"/>
      <c r="L14" s="43"/>
      <c r="M14" s="21"/>
      <c r="N14" s="21" t="s">
        <v>37</v>
      </c>
      <c r="O14" s="21"/>
      <c r="P14" s="21"/>
      <c r="Q14" s="28" t="s">
        <v>8</v>
      </c>
      <c r="R14" s="28" t="s">
        <v>8</v>
      </c>
      <c r="S14" s="28" t="s">
        <v>8</v>
      </c>
      <c r="T14" s="22" t="s">
        <v>8</v>
      </c>
      <c r="U14" s="22" t="s">
        <v>8</v>
      </c>
    </row>
    <row r="15" spans="1:23" ht="20.100000000000001" customHeight="1" x14ac:dyDescent="0.3">
      <c r="A15" s="57"/>
      <c r="B15" s="57"/>
      <c r="C15" s="25" t="s">
        <v>4</v>
      </c>
      <c r="D15" s="53"/>
      <c r="E15" s="53"/>
      <c r="F15" s="53"/>
      <c r="G15" s="26"/>
      <c r="H15" s="26" t="s">
        <v>8</v>
      </c>
      <c r="I15" s="26" t="s">
        <v>34</v>
      </c>
      <c r="J15" s="26"/>
      <c r="K15" s="26"/>
      <c r="L15" s="44"/>
      <c r="M15" s="26"/>
      <c r="N15" s="26" t="s">
        <v>35</v>
      </c>
      <c r="O15" s="26"/>
      <c r="P15" s="26"/>
      <c r="Q15" s="29" t="s">
        <v>8</v>
      </c>
      <c r="R15" s="29" t="s">
        <v>8</v>
      </c>
      <c r="S15" s="29" t="s">
        <v>8</v>
      </c>
      <c r="T15" s="27" t="s">
        <v>8</v>
      </c>
      <c r="U15" s="27" t="s">
        <v>8</v>
      </c>
    </row>
    <row r="16" spans="1:23" ht="20.100000000000001" customHeight="1" x14ac:dyDescent="0.3">
      <c r="A16" s="56" t="s">
        <v>13</v>
      </c>
      <c r="B16" s="56"/>
      <c r="C16" s="20" t="s">
        <v>20</v>
      </c>
      <c r="D16" s="52" t="s">
        <v>7</v>
      </c>
      <c r="E16" s="52" t="s">
        <v>22</v>
      </c>
      <c r="F16" s="52" t="s">
        <v>1</v>
      </c>
      <c r="G16" s="21" t="s">
        <v>8</v>
      </c>
      <c r="H16" s="21" t="s">
        <v>8</v>
      </c>
      <c r="I16" s="21">
        <v>34.31</v>
      </c>
      <c r="J16" s="21"/>
      <c r="K16" s="21"/>
      <c r="L16" s="43"/>
      <c r="M16" s="21"/>
      <c r="N16" s="21">
        <v>41.73</v>
      </c>
      <c r="O16" s="21" t="s">
        <v>8</v>
      </c>
      <c r="P16" s="21" t="s">
        <v>8</v>
      </c>
      <c r="Q16" s="28" t="s">
        <v>8</v>
      </c>
      <c r="R16" s="28" t="s">
        <v>8</v>
      </c>
      <c r="S16" s="28" t="s">
        <v>8</v>
      </c>
      <c r="T16" s="22">
        <f>13.09+25.93+6.23</f>
        <v>45.25</v>
      </c>
      <c r="U16" s="22" t="s">
        <v>8</v>
      </c>
    </row>
    <row r="17" spans="1:22" ht="20.100000000000001" customHeight="1" x14ac:dyDescent="0.3">
      <c r="A17" s="57"/>
      <c r="B17" s="57"/>
      <c r="C17" s="25" t="s">
        <v>4</v>
      </c>
      <c r="D17" s="53"/>
      <c r="E17" s="53"/>
      <c r="F17" s="53"/>
      <c r="G17" s="26" t="s">
        <v>8</v>
      </c>
      <c r="H17" s="26" t="s">
        <v>8</v>
      </c>
      <c r="I17" s="26">
        <v>41.05</v>
      </c>
      <c r="J17" s="26" t="s">
        <v>8</v>
      </c>
      <c r="K17" s="26" t="s">
        <v>8</v>
      </c>
      <c r="L17" s="44" t="s">
        <v>8</v>
      </c>
      <c r="M17" s="26" t="s">
        <v>8</v>
      </c>
      <c r="N17" s="26">
        <v>41.87</v>
      </c>
      <c r="O17" s="26" t="s">
        <v>8</v>
      </c>
      <c r="P17" s="26" t="s">
        <v>8</v>
      </c>
      <c r="Q17" s="29" t="s">
        <v>8</v>
      </c>
      <c r="R17" s="29" t="s">
        <v>8</v>
      </c>
      <c r="S17" s="29" t="s">
        <v>8</v>
      </c>
      <c r="T17" s="27">
        <f>11.77+16.12</f>
        <v>27.89</v>
      </c>
      <c r="U17" s="27" t="s">
        <v>8</v>
      </c>
    </row>
    <row r="18" spans="1:22" ht="39.9" customHeight="1" x14ac:dyDescent="0.3">
      <c r="A18" s="59" t="s">
        <v>17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18"/>
      <c r="U18" s="18"/>
    </row>
    <row r="19" spans="1:22" ht="30" customHeight="1" x14ac:dyDescent="0.3">
      <c r="A19" s="58" t="s">
        <v>19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19"/>
      <c r="U19" s="19"/>
    </row>
    <row r="20" spans="1:22" ht="20.100000000000001" customHeight="1" x14ac:dyDescent="0.3">
      <c r="A20" s="50" t="s">
        <v>5</v>
      </c>
      <c r="B20" s="50"/>
      <c r="C20" s="20" t="s">
        <v>20</v>
      </c>
      <c r="D20" s="52" t="s">
        <v>6</v>
      </c>
      <c r="E20" s="52" t="s">
        <v>6</v>
      </c>
      <c r="F20" s="52" t="s">
        <v>1</v>
      </c>
      <c r="G20" s="30">
        <v>3.85960917203208</v>
      </c>
      <c r="H20" s="30">
        <v>3.1635394783110478</v>
      </c>
      <c r="I20" s="30">
        <v>2.0177954893467094</v>
      </c>
      <c r="J20" s="30">
        <v>2.12227867722269</v>
      </c>
      <c r="K20" s="30">
        <v>2.1027979550249762</v>
      </c>
      <c r="L20" s="45">
        <v>2.2358873642570081</v>
      </c>
      <c r="M20" s="30">
        <v>2.180437281900073</v>
      </c>
      <c r="N20" s="30">
        <v>2.2321381517547816</v>
      </c>
      <c r="O20" s="30">
        <v>1.6291518211873093</v>
      </c>
      <c r="P20" s="30">
        <v>1.8120388126183267</v>
      </c>
      <c r="Q20" s="30">
        <v>1.2838138000534633</v>
      </c>
      <c r="R20" s="30">
        <v>2.1242418997580801</v>
      </c>
      <c r="S20" s="31">
        <v>4.0999999999999996</v>
      </c>
      <c r="T20" s="31">
        <v>5.2698772730801782</v>
      </c>
      <c r="U20" s="31">
        <v>5.84</v>
      </c>
      <c r="V20" s="23"/>
    </row>
    <row r="21" spans="1:22" ht="20.100000000000001" customHeight="1" x14ac:dyDescent="0.3">
      <c r="A21" s="51"/>
      <c r="B21" s="51"/>
      <c r="C21" s="25" t="s">
        <v>4</v>
      </c>
      <c r="D21" s="53"/>
      <c r="E21" s="53"/>
      <c r="F21" s="53"/>
      <c r="G21" s="26">
        <v>6.53</v>
      </c>
      <c r="H21" s="26">
        <v>7.24</v>
      </c>
      <c r="I21" s="26">
        <v>7.11</v>
      </c>
      <c r="J21" s="26">
        <v>6.52</v>
      </c>
      <c r="K21" s="26">
        <v>6.75</v>
      </c>
      <c r="L21" s="44">
        <v>7.79</v>
      </c>
      <c r="M21" s="26">
        <v>7.99</v>
      </c>
      <c r="N21" s="26">
        <v>8.2100000000000009</v>
      </c>
      <c r="O21" s="26">
        <v>8.8800000000000008</v>
      </c>
      <c r="P21" s="26">
        <v>9.32</v>
      </c>
      <c r="Q21" s="26">
        <v>9.65</v>
      </c>
      <c r="R21" s="26">
        <v>10.79</v>
      </c>
      <c r="S21" s="27">
        <v>10.83</v>
      </c>
      <c r="T21" s="27">
        <v>12.51</v>
      </c>
      <c r="U21" s="27">
        <v>18.64</v>
      </c>
      <c r="V21" s="23"/>
    </row>
    <row r="22" spans="1:22" ht="20.100000000000001" customHeight="1" x14ac:dyDescent="0.3">
      <c r="A22" s="50" t="s">
        <v>31</v>
      </c>
      <c r="B22" s="50"/>
      <c r="C22" s="20" t="s">
        <v>20</v>
      </c>
      <c r="D22" s="52" t="s">
        <v>39</v>
      </c>
      <c r="E22" s="52" t="s">
        <v>33</v>
      </c>
      <c r="F22" s="52" t="s">
        <v>32</v>
      </c>
      <c r="G22" s="30">
        <v>2.5795500000000002</v>
      </c>
      <c r="H22" s="30">
        <v>2.4881200000000003</v>
      </c>
      <c r="I22" s="30">
        <v>2.4822299999999999</v>
      </c>
      <c r="J22" s="30">
        <v>2.5632999999999999</v>
      </c>
      <c r="K22" s="30">
        <v>2.7485400000000002</v>
      </c>
      <c r="L22" s="45">
        <v>2.05538</v>
      </c>
      <c r="M22" s="30">
        <v>2.1206199999999997</v>
      </c>
      <c r="N22" s="30">
        <v>2.1962099999999998</v>
      </c>
      <c r="O22" s="30">
        <v>2.1791700000000001</v>
      </c>
      <c r="P22" s="30">
        <v>2.0937999999999999</v>
      </c>
      <c r="Q22" s="30">
        <v>2.19252</v>
      </c>
      <c r="R22" s="30">
        <v>2.0144899999999999</v>
      </c>
      <c r="S22" s="60">
        <v>2.9729999999999999</v>
      </c>
      <c r="T22" s="31">
        <v>3.306</v>
      </c>
      <c r="U22" s="31"/>
      <c r="V22" s="23"/>
    </row>
    <row r="23" spans="1:22" ht="20.100000000000001" customHeight="1" x14ac:dyDescent="0.3">
      <c r="A23" s="51"/>
      <c r="B23" s="51"/>
      <c r="C23" s="25" t="s">
        <v>4</v>
      </c>
      <c r="D23" s="53"/>
      <c r="E23" s="53"/>
      <c r="F23" s="53"/>
      <c r="G23" s="26">
        <v>442.85</v>
      </c>
      <c r="H23" s="26">
        <v>431.66</v>
      </c>
      <c r="I23" s="26">
        <v>429.52</v>
      </c>
      <c r="J23" s="26">
        <v>432.75</v>
      </c>
      <c r="K23" s="26">
        <v>453.17</v>
      </c>
      <c r="L23" s="44">
        <v>456.85</v>
      </c>
      <c r="M23" s="26">
        <v>458.94</v>
      </c>
      <c r="N23" s="26">
        <v>474.84</v>
      </c>
      <c r="O23" s="26">
        <v>471.25</v>
      </c>
      <c r="P23" s="26">
        <v>464.77</v>
      </c>
      <c r="Q23" s="26">
        <v>478.27</v>
      </c>
      <c r="R23" s="26">
        <v>465.98</v>
      </c>
      <c r="S23" s="26">
        <v>427.18</v>
      </c>
      <c r="T23" s="27">
        <v>423.3</v>
      </c>
      <c r="U23" s="27"/>
      <c r="V23" s="23"/>
    </row>
    <row r="24" spans="1:22" ht="20.100000000000001" customHeight="1" x14ac:dyDescent="0.3">
      <c r="A24" s="50" t="s">
        <v>42</v>
      </c>
      <c r="B24" s="50"/>
      <c r="C24" s="20" t="s">
        <v>20</v>
      </c>
      <c r="D24" s="52" t="s">
        <v>6</v>
      </c>
      <c r="E24" s="52" t="s">
        <v>44</v>
      </c>
      <c r="F24" s="52" t="s">
        <v>45</v>
      </c>
      <c r="G24" s="30"/>
      <c r="H24" s="30"/>
      <c r="I24" s="30"/>
      <c r="J24" s="30"/>
      <c r="K24" s="30">
        <v>21.812505800842992</v>
      </c>
      <c r="L24" s="45">
        <v>22.580098155099364</v>
      </c>
      <c r="M24" s="30">
        <v>32.417870569003895</v>
      </c>
      <c r="N24" s="30">
        <v>37.57278287699922</v>
      </c>
      <c r="O24" s="30">
        <v>31.242620715952569</v>
      </c>
      <c r="P24" s="30">
        <v>35.694327049951305</v>
      </c>
      <c r="Q24" s="30">
        <v>43.159749618548382</v>
      </c>
      <c r="R24" s="30">
        <v>43.470751670284287</v>
      </c>
      <c r="S24" s="30">
        <v>43.921956066388717</v>
      </c>
      <c r="T24" s="31">
        <v>30.638561012466457</v>
      </c>
      <c r="U24" s="31"/>
      <c r="V24" s="23"/>
    </row>
    <row r="25" spans="1:22" ht="20.100000000000001" customHeight="1" x14ac:dyDescent="0.3">
      <c r="A25" s="51"/>
      <c r="B25" s="51"/>
      <c r="C25" s="25" t="s">
        <v>4</v>
      </c>
      <c r="D25" s="53"/>
      <c r="E25" s="53"/>
      <c r="F25" s="53"/>
      <c r="G25" s="26"/>
      <c r="H25" s="26"/>
      <c r="I25" s="26"/>
      <c r="J25" s="26"/>
      <c r="K25" s="26">
        <v>7.6816989573427179</v>
      </c>
      <c r="L25" s="44">
        <v>7.2149833764811087</v>
      </c>
      <c r="M25" s="26">
        <v>7.6896418588233457</v>
      </c>
      <c r="N25" s="26">
        <v>8.1493470212706871</v>
      </c>
      <c r="O25" s="26">
        <v>11.435836263165616</v>
      </c>
      <c r="P25" s="26">
        <v>8.7082449522024792</v>
      </c>
      <c r="Q25" s="26">
        <v>7.9179500836400605</v>
      </c>
      <c r="R25" s="26">
        <v>7.50770657729396</v>
      </c>
      <c r="S25" s="26">
        <v>8.1154924368578225</v>
      </c>
      <c r="T25" s="27">
        <v>7.6062707835419268</v>
      </c>
      <c r="U25" s="27"/>
      <c r="V25" s="23"/>
    </row>
    <row r="26" spans="1:22" ht="20.100000000000001" customHeight="1" x14ac:dyDescent="0.3">
      <c r="A26" s="50" t="s">
        <v>43</v>
      </c>
      <c r="B26" s="50"/>
      <c r="C26" s="20" t="s">
        <v>20</v>
      </c>
      <c r="D26" s="52" t="s">
        <v>6</v>
      </c>
      <c r="E26" s="52" t="s">
        <v>44</v>
      </c>
      <c r="F26" s="52" t="s">
        <v>45</v>
      </c>
      <c r="G26" s="30"/>
      <c r="H26" s="30"/>
      <c r="I26" s="30"/>
      <c r="J26" s="30"/>
      <c r="K26" s="30"/>
      <c r="L26" s="45"/>
      <c r="M26" s="30">
        <v>99.46432049881237</v>
      </c>
      <c r="N26" s="30">
        <v>100</v>
      </c>
      <c r="O26" s="30">
        <v>100</v>
      </c>
      <c r="P26" s="30">
        <v>99.808952049845175</v>
      </c>
      <c r="Q26" s="30">
        <v>99.683446955825943</v>
      </c>
      <c r="R26" s="30">
        <v>99.714786798938377</v>
      </c>
      <c r="S26" s="30">
        <v>98.845147770971536</v>
      </c>
      <c r="T26" s="31">
        <v>95.869216600156733</v>
      </c>
      <c r="U26" s="31"/>
      <c r="V26" s="23"/>
    </row>
    <row r="27" spans="1:22" ht="20.100000000000001" customHeight="1" x14ac:dyDescent="0.3">
      <c r="A27" s="51"/>
      <c r="B27" s="51"/>
      <c r="C27" s="25" t="s">
        <v>4</v>
      </c>
      <c r="D27" s="53"/>
      <c r="E27" s="53"/>
      <c r="F27" s="53"/>
      <c r="G27" s="26"/>
      <c r="H27" s="26"/>
      <c r="I27" s="26"/>
      <c r="J27" s="26"/>
      <c r="K27" s="26"/>
      <c r="L27" s="44"/>
      <c r="M27" s="26">
        <v>97.825614638530652</v>
      </c>
      <c r="N27" s="26">
        <v>97.488607716815594</v>
      </c>
      <c r="O27" s="26">
        <v>99.388966986698378</v>
      </c>
      <c r="P27" s="26">
        <v>99.284993063640215</v>
      </c>
      <c r="Q27" s="26">
        <v>98.810505269648075</v>
      </c>
      <c r="R27" s="26">
        <v>97.733524681395991</v>
      </c>
      <c r="S27" s="26">
        <v>98.845577999611692</v>
      </c>
      <c r="T27" s="27">
        <v>99.030363495532441</v>
      </c>
      <c r="U27" s="27"/>
      <c r="V27" s="23"/>
    </row>
    <row r="28" spans="1:22" ht="12.75" customHeight="1" x14ac:dyDescent="0.25">
      <c r="A28" s="32" t="s">
        <v>9</v>
      </c>
    </row>
    <row r="29" spans="1:22" ht="12.75" customHeight="1" x14ac:dyDescent="0.25">
      <c r="A29" s="32" t="s">
        <v>14</v>
      </c>
      <c r="G29" s="33"/>
      <c r="H29" s="33"/>
      <c r="I29" s="33"/>
      <c r="J29" s="33"/>
      <c r="K29" s="33"/>
      <c r="L29" s="46"/>
      <c r="M29" s="33"/>
      <c r="N29" s="33"/>
      <c r="O29" s="33"/>
      <c r="P29" s="33"/>
      <c r="Q29" s="33"/>
      <c r="R29" s="33"/>
      <c r="S29" s="1"/>
      <c r="T29" s="14"/>
      <c r="U29" s="14"/>
    </row>
    <row r="30" spans="1:22" ht="12.75" customHeight="1" x14ac:dyDescent="0.25">
      <c r="A30" s="32" t="s">
        <v>10</v>
      </c>
      <c r="O30" s="34"/>
      <c r="P30" s="34"/>
      <c r="Q30" s="35"/>
      <c r="R30" s="35"/>
      <c r="S30" s="35"/>
      <c r="T30" s="36"/>
      <c r="U30" s="36"/>
    </row>
    <row r="31" spans="1:22" ht="12.75" customHeight="1" x14ac:dyDescent="0.25">
      <c r="A31" s="32" t="s">
        <v>11</v>
      </c>
      <c r="L31" s="47"/>
      <c r="M31" s="49"/>
      <c r="N31" s="49"/>
      <c r="O31" s="49"/>
      <c r="P31" s="49"/>
      <c r="Q31" s="49"/>
      <c r="R31" s="1"/>
      <c r="S31" s="1"/>
      <c r="T31" s="14"/>
      <c r="U31" s="14"/>
    </row>
    <row r="32" spans="1:22" ht="12.75" customHeight="1" x14ac:dyDescent="0.25">
      <c r="A32" s="32" t="s">
        <v>12</v>
      </c>
    </row>
    <row r="33" spans="1:21" ht="12.75" customHeight="1" x14ac:dyDescent="0.25">
      <c r="A33" s="32" t="s">
        <v>24</v>
      </c>
    </row>
    <row r="34" spans="1:21" ht="12.75" customHeight="1" x14ac:dyDescent="0.25">
      <c r="A34" s="32" t="s">
        <v>23</v>
      </c>
    </row>
    <row r="35" spans="1:21" ht="12.75" customHeight="1" x14ac:dyDescent="0.25">
      <c r="A35" s="32" t="s">
        <v>40</v>
      </c>
    </row>
    <row r="36" spans="1:21" ht="12.75" customHeight="1" x14ac:dyDescent="0.3">
      <c r="D36" s="37"/>
      <c r="E36" s="37"/>
    </row>
    <row r="37" spans="1:21" s="2" customFormat="1" ht="12.75" customHeight="1" x14ac:dyDescent="0.3">
      <c r="F37" s="38"/>
      <c r="G37" s="5"/>
      <c r="H37" s="5"/>
      <c r="I37" s="5"/>
      <c r="J37" s="5"/>
      <c r="K37" s="5"/>
      <c r="L37" s="48"/>
      <c r="M37" s="5"/>
      <c r="N37" s="5"/>
      <c r="O37" s="5"/>
      <c r="P37" s="5"/>
      <c r="Q37" s="39"/>
      <c r="R37" s="39"/>
      <c r="S37" s="39"/>
      <c r="T37" s="40"/>
      <c r="U37" s="40"/>
    </row>
    <row r="38" spans="1:21" ht="12.75" customHeight="1" x14ac:dyDescent="0.3">
      <c r="K38" s="1"/>
      <c r="Q38" s="4"/>
    </row>
    <row r="39" spans="1:21" ht="12.75" customHeight="1" x14ac:dyDescent="0.3">
      <c r="N39" s="1"/>
      <c r="Q39" s="4"/>
    </row>
    <row r="40" spans="1:21" ht="12.75" customHeight="1" x14ac:dyDescent="0.3"/>
    <row r="41" spans="1:21" ht="12.75" customHeight="1" x14ac:dyDescent="0.3"/>
    <row r="42" spans="1:21" ht="12.75" customHeight="1" x14ac:dyDescent="0.3"/>
    <row r="43" spans="1:21" ht="12.75" customHeight="1" x14ac:dyDescent="0.3"/>
    <row r="44" spans="1:21" ht="12.75" customHeight="1" x14ac:dyDescent="0.3"/>
  </sheetData>
  <mergeCells count="41">
    <mergeCell ref="A7:S7"/>
    <mergeCell ref="A12:S12"/>
    <mergeCell ref="A13:S13"/>
    <mergeCell ref="A18:S18"/>
    <mergeCell ref="A14:B15"/>
    <mergeCell ref="D14:D15"/>
    <mergeCell ref="E14:E15"/>
    <mergeCell ref="F14:F15"/>
    <mergeCell ref="F10:F11"/>
    <mergeCell ref="B3:Q3"/>
    <mergeCell ref="D16:D17"/>
    <mergeCell ref="D20:D21"/>
    <mergeCell ref="A5:B5"/>
    <mergeCell ref="A16:B17"/>
    <mergeCell ref="F16:F17"/>
    <mergeCell ref="E16:E17"/>
    <mergeCell ref="A10:B11"/>
    <mergeCell ref="D10:D11"/>
    <mergeCell ref="E10:E11"/>
    <mergeCell ref="A19:S19"/>
    <mergeCell ref="A6:S6"/>
    <mergeCell ref="A8:B9"/>
    <mergeCell ref="D8:D9"/>
    <mergeCell ref="E8:E9"/>
    <mergeCell ref="F8:F9"/>
    <mergeCell ref="M31:Q31"/>
    <mergeCell ref="A20:B21"/>
    <mergeCell ref="F20:F21"/>
    <mergeCell ref="E20:E21"/>
    <mergeCell ref="A22:B23"/>
    <mergeCell ref="D22:D23"/>
    <mergeCell ref="E22:E23"/>
    <mergeCell ref="F22:F23"/>
    <mergeCell ref="A26:B27"/>
    <mergeCell ref="D26:D27"/>
    <mergeCell ref="E26:E27"/>
    <mergeCell ref="F26:F27"/>
    <mergeCell ref="A24:B25"/>
    <mergeCell ref="D24:D25"/>
    <mergeCell ref="E24:E25"/>
    <mergeCell ref="F24:F25"/>
  </mergeCells>
  <pageMargins left="0.31496062992125984" right="0.31496062992125984" top="0.62992125984251968" bottom="0.62992125984251968" header="0.31496062992125984" footer="0.31496062992125984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Objetivo 2</vt:lpstr>
      <vt:lpstr>'Objetivo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Belén Cillero Jiménez</cp:lastModifiedBy>
  <cp:lastPrinted>2021-01-11T13:22:22Z</cp:lastPrinted>
  <dcterms:created xsi:type="dcterms:W3CDTF">2020-08-07T08:36:33Z</dcterms:created>
  <dcterms:modified xsi:type="dcterms:W3CDTF">2025-12-09T08:53:26Z</dcterms:modified>
</cp:coreProperties>
</file>