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Estadistica\ODS2030\DIFUSION\datos por objetivos\"/>
    </mc:Choice>
  </mc:AlternateContent>
  <bookViews>
    <workbookView xWindow="5955" yWindow="-165" windowWidth="19875" windowHeight="11760" tabRatio="932"/>
  </bookViews>
  <sheets>
    <sheet name="Objetivo 12" sheetId="12" r:id="rId1"/>
  </sheets>
  <definedNames>
    <definedName name="_xlnm.Print_Area" localSheetId="0">'Objetivo 12'!$A$1:$Q$17</definedName>
  </definedNames>
  <calcPr calcId="162913"/>
</workbook>
</file>

<file path=xl/calcChain.xml><?xml version="1.0" encoding="utf-8"?>
<calcChain xmlns="http://schemas.openxmlformats.org/spreadsheetml/2006/main">
  <c r="Q12" i="12" l="1"/>
  <c r="V6" i="12"/>
</calcChain>
</file>

<file path=xl/sharedStrings.xml><?xml version="1.0" encoding="utf-8"?>
<sst xmlns="http://schemas.openxmlformats.org/spreadsheetml/2006/main" count="27" uniqueCount="24">
  <si>
    <t>Unidad</t>
  </si>
  <si>
    <t>Espacio</t>
  </si>
  <si>
    <t>Fuente</t>
  </si>
  <si>
    <t>España</t>
  </si>
  <si>
    <t>INE</t>
  </si>
  <si>
    <t>(..) Dato no disponible</t>
  </si>
  <si>
    <t>INE: Instituto Nacional de Estadística</t>
  </si>
  <si>
    <t>Kilogramos</t>
  </si>
  <si>
    <t>Residuos urbanos recogidos per cápita y día</t>
  </si>
  <si>
    <t>Los datos son provisionales o definitivos en la medida en la que lo sean sus fuentes de información</t>
  </si>
  <si>
    <t>Objetivo 12. Garantizar modalidades de consumo y producción sostenibles</t>
  </si>
  <si>
    <t>Meta 12.5. De aquí a 2030, reducir considerablemente la generación de desechos mediante actividades de prevención, reducción, reciclado y reutilización</t>
  </si>
  <si>
    <t>La Rioja</t>
  </si>
  <si>
    <t>Estadística</t>
  </si>
  <si>
    <t>Residuos</t>
  </si>
  <si>
    <t>Residuos: Estadísticas sobre Recogida y Tratamiento de Residuos</t>
  </si>
  <si>
    <t>Proporción de residuos municipales reciclados respecto del total de residuos municipales generados y tratados procedentes de los hogares y del sector servicios (comercios, oficinas e instituciones públicas o privadas), cuya gestión es asumida por las Entidades Locales</t>
  </si>
  <si>
    <t>MITECO</t>
  </si>
  <si>
    <t>𝑅𝑀𝑟𝑒𝑐𝑖𝑐𝑙𝑎𝑑𝑜𝑠 𝑡 cantidad de residuos municipales reciclados en el año t 𝑅𝑀𝑡 cantidad total de residuos municipales generados y tratados en el año</t>
  </si>
  <si>
    <t>Indicador 12.5.1.1 Tasa nacional de reciclado, en toneladas de material reciclado</t>
  </si>
  <si>
    <t>Indicador 12.5.1.2 Tasa nacional de reciclado, en toneladas de material reciclado</t>
  </si>
  <si>
    <t>Porcentaje</t>
  </si>
  <si>
    <t>MITECO: Ministerio para la trancsición económica y el reto demográfico</t>
  </si>
  <si>
    <t>Memoria anual de generación y gestión de residuos. Residuos de competencia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</si>
</sst>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u/>
      <sz val="8"/>
      <color theme="10"/>
      <name val="Arial"/>
      <family val="2"/>
    </font>
    <font>
      <sz val="7"/>
      <color indexed="8"/>
      <name val="Arial"/>
      <family val="2"/>
    </font>
    <font>
      <b/>
      <sz val="9"/>
      <name val="Arial"/>
      <family val="2"/>
    </font>
    <font>
      <u/>
      <sz val="9"/>
      <color theme="10"/>
      <name val="Arial"/>
      <family val="2"/>
    </font>
    <font>
      <b/>
      <sz val="8"/>
      <color indexed="8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BF8B2E"/>
        <bgColor indexed="64"/>
      </patternFill>
    </fill>
    <fill>
      <patternFill patternType="solid">
        <fgColor rgb="FFFFDA71"/>
        <bgColor indexed="64"/>
      </patternFill>
    </fill>
    <fill>
      <patternFill patternType="solid">
        <fgColor rgb="FF9E750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2" borderId="1">
      <alignment wrapText="1"/>
    </xf>
    <xf numFmtId="0" fontId="4" fillId="2" borderId="1"/>
    <xf numFmtId="0" fontId="1" fillId="2" borderId="1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" fillId="5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2" fillId="5" borderId="0" xfId="0" applyFont="1" applyFill="1" applyAlignment="1">
      <alignment horizontal="right" vertical="center"/>
    </xf>
    <xf numFmtId="2" fontId="5" fillId="0" borderId="0" xfId="0" applyNumberFormat="1" applyFont="1" applyFill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0" fillId="0" borderId="0" xfId="0" applyNumberFormat="1"/>
    <xf numFmtId="0" fontId="5" fillId="0" borderId="4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9" fillId="0" borderId="0" xfId="1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</cellXfs>
  <cellStyles count="5">
    <cellStyle name="Hipervínculo" xfId="1" builtinId="8"/>
    <cellStyle name="Normal" xfId="0" builtinId="0"/>
    <cellStyle name="Normal 2" xfId="3"/>
    <cellStyle name="Normal 3" xfId="4"/>
    <cellStyle name="XLConnect.Numeric" xfId="2"/>
  </cellStyles>
  <dxfs count="0"/>
  <tableStyles count="0" defaultTableStyle="TableStyleMedium2" defaultPivotStyle="PivotStyleLight16"/>
  <colors>
    <mruColors>
      <color rgb="FFDDF6FF"/>
      <color rgb="FFD9FFD9"/>
      <color rgb="FFDDEEFF"/>
      <color rgb="FFFEE3C2"/>
      <color rgb="FFFD9D24"/>
      <color rgb="FFFD6925"/>
      <color rgb="FFFFDDF4"/>
      <color rgb="FFFFC1EC"/>
      <color rgb="FFD6009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</xdr:rowOff>
    </xdr:from>
    <xdr:to>
      <xdr:col>0</xdr:col>
      <xdr:colOff>1000125</xdr:colOff>
      <xdr:row>2</xdr:row>
      <xdr:rowOff>942975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71550"/>
          <a:ext cx="981075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17</xdr:col>
      <xdr:colOff>123825</xdr:colOff>
      <xdr:row>0</xdr:row>
      <xdr:rowOff>767501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192124" cy="76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22"/>
  <sheetViews>
    <sheetView showGridLines="0" tabSelected="1" topLeftCell="A6" zoomScaleNormal="100" workbookViewId="0">
      <selection activeCell="M16" sqref="M16:Q16"/>
    </sheetView>
  </sheetViews>
  <sheetFormatPr baseColWidth="10" defaultColWidth="9.140625" defaultRowHeight="12.75" x14ac:dyDescent="0.25"/>
  <cols>
    <col min="1" max="2" width="24.28515625" style="1" customWidth="1"/>
    <col min="3" max="3" width="8.28515625" style="1" customWidth="1"/>
    <col min="4" max="4" width="7.28515625" style="1" customWidth="1"/>
    <col min="5" max="5" width="10.5703125" style="1" customWidth="1"/>
    <col min="6" max="6" width="9.7109375" style="1" customWidth="1"/>
    <col min="7" max="17" width="10.140625" style="12" customWidth="1"/>
    <col min="18" max="21" width="9.140625" style="1"/>
    <col min="22" max="22" width="12.28515625" style="1" customWidth="1"/>
    <col min="23" max="16384" width="9.140625" style="1"/>
  </cols>
  <sheetData>
    <row r="1" spans="1:22" ht="75" customHeight="1" x14ac:dyDescent="0.25"/>
    <row r="2" spans="1:22" ht="5.0999999999999996" customHeight="1" x14ac:dyDescent="0.25">
      <c r="A2" s="6"/>
      <c r="B2" s="6"/>
      <c r="C2" s="6"/>
      <c r="D2" s="6"/>
      <c r="E2" s="6"/>
      <c r="F2" s="6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2" ht="75" customHeight="1" x14ac:dyDescent="0.25">
      <c r="A3" s="7"/>
      <c r="B3" s="25" t="s">
        <v>10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22" ht="20.100000000000001" customHeight="1" x14ac:dyDescent="0.25">
      <c r="A4" s="3"/>
      <c r="B4" s="3"/>
      <c r="C4" s="3"/>
      <c r="D4" s="3"/>
      <c r="E4" s="3"/>
      <c r="F4" s="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T4" s="19">
        <v>684917</v>
      </c>
      <c r="V4" s="19">
        <v>742119</v>
      </c>
    </row>
    <row r="5" spans="1:22" s="2" customFormat="1" ht="20.100000000000001" customHeight="1" thickBot="1" x14ac:dyDescent="0.3">
      <c r="A5" s="27"/>
      <c r="B5" s="27"/>
      <c r="C5" s="8" t="s">
        <v>1</v>
      </c>
      <c r="D5" s="8" t="s">
        <v>2</v>
      </c>
      <c r="E5" s="8" t="s">
        <v>13</v>
      </c>
      <c r="F5" s="8" t="s">
        <v>0</v>
      </c>
      <c r="G5" s="11">
        <v>2010</v>
      </c>
      <c r="H5" s="11">
        <v>2011</v>
      </c>
      <c r="I5" s="11">
        <v>2012</v>
      </c>
      <c r="J5" s="11">
        <v>2013</v>
      </c>
      <c r="K5" s="11">
        <v>2014</v>
      </c>
      <c r="L5" s="11">
        <v>2015</v>
      </c>
      <c r="M5" s="11">
        <v>2016</v>
      </c>
      <c r="N5" s="11">
        <v>2017</v>
      </c>
      <c r="O5" s="11">
        <v>2018</v>
      </c>
      <c r="P5" s="11">
        <v>2019</v>
      </c>
      <c r="Q5" s="11">
        <v>2020</v>
      </c>
      <c r="T5" s="19">
        <v>16452778</v>
      </c>
      <c r="V5" s="19">
        <v>17034229</v>
      </c>
    </row>
    <row r="6" spans="1:22" s="2" customFormat="1" ht="30" customHeight="1" thickBot="1" x14ac:dyDescent="0.3">
      <c r="A6" s="28" t="s">
        <v>11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V6" s="2">
        <f>V4*100/V5</f>
        <v>4.3566339280750537</v>
      </c>
    </row>
    <row r="7" spans="1:22" s="4" customFormat="1" ht="20.100000000000001" customHeight="1" x14ac:dyDescent="0.25">
      <c r="A7" s="29" t="s">
        <v>19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</row>
    <row r="8" spans="1:22" s="4" customFormat="1" ht="20.100000000000001" customHeight="1" x14ac:dyDescent="0.25">
      <c r="A8" s="20" t="s">
        <v>8</v>
      </c>
      <c r="B8" s="20"/>
      <c r="C8" s="17" t="s">
        <v>12</v>
      </c>
      <c r="D8" s="22" t="s">
        <v>4</v>
      </c>
      <c r="E8" s="22" t="s">
        <v>14</v>
      </c>
      <c r="F8" s="22" t="s">
        <v>7</v>
      </c>
      <c r="G8" s="9">
        <v>1.1521412631407293</v>
      </c>
      <c r="H8" s="9">
        <v>1.1076497707650197</v>
      </c>
      <c r="I8" s="9">
        <v>1.0665279803104633</v>
      </c>
      <c r="J8" s="9">
        <v>1.1238648880318312</v>
      </c>
      <c r="K8" s="9">
        <v>1.0929542331793585</v>
      </c>
      <c r="L8" s="9">
        <v>1.1114564588983731</v>
      </c>
      <c r="M8" s="9">
        <v>1.2100854622583865</v>
      </c>
      <c r="N8" s="9">
        <v>1.1464535345731737</v>
      </c>
      <c r="O8" s="9">
        <v>1.175068493150685</v>
      </c>
      <c r="P8" s="9">
        <v>1.1654794520547944</v>
      </c>
      <c r="Q8" s="9">
        <v>1.1454794520547946</v>
      </c>
    </row>
    <row r="9" spans="1:22" s="4" customFormat="1" ht="20.100000000000001" customHeight="1" thickBot="1" x14ac:dyDescent="0.3">
      <c r="A9" s="21"/>
      <c r="B9" s="21"/>
      <c r="C9" s="18" t="s">
        <v>3</v>
      </c>
      <c r="D9" s="23"/>
      <c r="E9" s="23"/>
      <c r="F9" s="23"/>
      <c r="G9" s="10">
        <v>1.43</v>
      </c>
      <c r="H9" s="10">
        <v>1.36</v>
      </c>
      <c r="I9" s="10">
        <v>1.31</v>
      </c>
      <c r="J9" s="10">
        <v>1.28</v>
      </c>
      <c r="K9" s="10">
        <v>1.26</v>
      </c>
      <c r="L9" s="10">
        <v>1.28</v>
      </c>
      <c r="M9" s="10">
        <v>1.29</v>
      </c>
      <c r="N9" s="10">
        <v>1.33</v>
      </c>
      <c r="O9" s="10">
        <v>1.3312328767123287</v>
      </c>
      <c r="P9" s="10">
        <v>1.3252054794520547</v>
      </c>
      <c r="Q9" s="10">
        <v>1.2967123287671234</v>
      </c>
    </row>
    <row r="10" spans="1:22" s="4" customFormat="1" ht="20.100000000000001" customHeight="1" x14ac:dyDescent="0.25">
      <c r="A10" s="29" t="s">
        <v>20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22" s="4" customFormat="1" ht="30" customHeight="1" x14ac:dyDescent="0.25">
      <c r="A11" s="20" t="s">
        <v>16</v>
      </c>
      <c r="B11" s="20"/>
      <c r="C11" s="17" t="s">
        <v>12</v>
      </c>
      <c r="D11" s="22" t="s">
        <v>17</v>
      </c>
      <c r="E11" s="22" t="s">
        <v>14</v>
      </c>
      <c r="F11" s="22" t="s">
        <v>21</v>
      </c>
      <c r="G11" s="9"/>
      <c r="H11" s="9"/>
      <c r="I11" s="9"/>
      <c r="J11" s="9"/>
      <c r="K11" s="9">
        <v>53.228318800299313</v>
      </c>
      <c r="L11" s="9">
        <v>55.845007766199693</v>
      </c>
      <c r="M11" s="9">
        <v>51.074155605443067</v>
      </c>
      <c r="N11" s="9">
        <v>43.968696460202686</v>
      </c>
      <c r="O11" s="9">
        <v>46.037503620040546</v>
      </c>
      <c r="P11" s="9">
        <v>67.783904253317701</v>
      </c>
      <c r="Q11" s="9">
        <v>65.920842619357586</v>
      </c>
    </row>
    <row r="12" spans="1:22" s="4" customFormat="1" ht="30" customHeight="1" thickBot="1" x14ac:dyDescent="0.3">
      <c r="A12" s="21"/>
      <c r="B12" s="21"/>
      <c r="C12" s="18" t="s">
        <v>3</v>
      </c>
      <c r="D12" s="23"/>
      <c r="E12" s="23"/>
      <c r="F12" s="23"/>
      <c r="G12" s="10"/>
      <c r="H12" s="10"/>
      <c r="I12" s="10"/>
      <c r="J12" s="10"/>
      <c r="K12" s="10">
        <v>31.31</v>
      </c>
      <c r="L12" s="10">
        <v>30.52</v>
      </c>
      <c r="M12" s="10">
        <v>33.86</v>
      </c>
      <c r="N12" s="10">
        <v>36.11</v>
      </c>
      <c r="O12" s="10">
        <v>35.020000000000003</v>
      </c>
      <c r="P12" s="10">
        <v>37.96</v>
      </c>
      <c r="Q12" s="10">
        <f>(3811037+684892+23847+576657+3823391)*100/21989317</f>
        <v>40.564352226128712</v>
      </c>
    </row>
    <row r="13" spans="1:22" s="4" customFormat="1" ht="12.75" customHeight="1" x14ac:dyDescent="0.15">
      <c r="A13" s="5" t="s">
        <v>5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22" s="4" customFormat="1" ht="12.75" customHeight="1" x14ac:dyDescent="0.15">
      <c r="A14" s="5" t="s">
        <v>9</v>
      </c>
      <c r="G14" s="13"/>
      <c r="H14" s="13"/>
      <c r="I14" s="13"/>
      <c r="J14" s="13"/>
      <c r="K14" s="13"/>
      <c r="L14" s="13"/>
      <c r="M14" s="13"/>
      <c r="N14" s="13"/>
      <c r="O14" s="26"/>
      <c r="P14" s="26"/>
      <c r="Q14" s="26"/>
    </row>
    <row r="15" spans="1:22" s="4" customFormat="1" ht="12.75" customHeight="1" x14ac:dyDescent="0.15">
      <c r="A15" s="5" t="s">
        <v>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22" s="4" customFormat="1" ht="12.75" customHeight="1" x14ac:dyDescent="0.15">
      <c r="A16" s="5" t="s">
        <v>15</v>
      </c>
      <c r="G16" s="13"/>
      <c r="H16" s="13"/>
      <c r="I16" s="13"/>
      <c r="J16" s="13"/>
      <c r="K16" s="13"/>
      <c r="L16" s="13"/>
      <c r="M16" s="24"/>
      <c r="N16" s="24"/>
      <c r="O16" s="24"/>
      <c r="P16" s="24"/>
      <c r="Q16" s="24"/>
    </row>
    <row r="17" spans="1:17" s="4" customFormat="1" ht="12.75" customHeight="1" x14ac:dyDescent="0.15">
      <c r="A17" s="5" t="s">
        <v>22</v>
      </c>
      <c r="G17" s="13"/>
      <c r="H17" s="13"/>
      <c r="I17" s="13"/>
      <c r="J17" s="13"/>
      <c r="K17" s="13"/>
      <c r="L17" s="16"/>
      <c r="M17" s="16"/>
      <c r="N17" s="16"/>
      <c r="O17" s="16"/>
      <c r="P17" s="16"/>
    </row>
    <row r="18" spans="1:17" s="4" customFormat="1" ht="12.75" customHeight="1" x14ac:dyDescent="0.15">
      <c r="A18" s="5" t="s">
        <v>23</v>
      </c>
      <c r="G18" s="13"/>
      <c r="H18" s="13"/>
      <c r="I18" s="13"/>
      <c r="J18" s="13"/>
      <c r="K18" s="13"/>
      <c r="L18" s="16"/>
      <c r="M18" s="16"/>
      <c r="N18" s="16"/>
      <c r="O18" s="16"/>
      <c r="P18" s="16"/>
    </row>
    <row r="19" spans="1:17" s="4" customFormat="1" ht="11.25" x14ac:dyDescent="0.25"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2" spans="1:17" ht="15" x14ac:dyDescent="0.25">
      <c r="A22" t="s">
        <v>18</v>
      </c>
    </row>
  </sheetData>
  <mergeCells count="15">
    <mergeCell ref="B3:Q3"/>
    <mergeCell ref="O14:Q14"/>
    <mergeCell ref="A5:B5"/>
    <mergeCell ref="A6:Q6"/>
    <mergeCell ref="A10:Q10"/>
    <mergeCell ref="A11:B12"/>
    <mergeCell ref="D11:D12"/>
    <mergeCell ref="E11:E12"/>
    <mergeCell ref="F11:F12"/>
    <mergeCell ref="A7:Q7"/>
    <mergeCell ref="A8:B9"/>
    <mergeCell ref="D8:D9"/>
    <mergeCell ref="E8:E9"/>
    <mergeCell ref="F8:F9"/>
    <mergeCell ref="M16:Q16"/>
  </mergeCells>
  <pageMargins left="0.31496062992125984" right="0.31496062992125984" top="0.62992125984251968" bottom="0.62992125984251968" header="0.31496062992125984" footer="0.31496062992125984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Objetivo 12</vt:lpstr>
      <vt:lpstr>'Objetivo 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Belén Cillero Jiménez</cp:lastModifiedBy>
  <cp:lastPrinted>2021-01-11T13:22:22Z</cp:lastPrinted>
  <dcterms:created xsi:type="dcterms:W3CDTF">2020-08-07T08:36:33Z</dcterms:created>
  <dcterms:modified xsi:type="dcterms:W3CDTF">2023-10-03T12:03:59Z</dcterms:modified>
</cp:coreProperties>
</file>