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05" yWindow="180" windowWidth="16905" windowHeight="6990" tabRatio="887"/>
  </bookViews>
  <sheets>
    <sheet name="Índice Cap_9" sheetId="61" r:id="rId1"/>
    <sheet name="9.1.1" sheetId="32" r:id="rId2"/>
    <sheet name="G.9.1" sheetId="53" r:id="rId3"/>
    <sheet name="G.9.2mapaPoblacLog" sheetId="54" state="hidden" r:id="rId4"/>
    <sheet name="9.1.2-9.1.3" sheetId="35" r:id="rId5"/>
    <sheet name="G9.3Piramides" sheetId="51" r:id="rId6"/>
    <sheet name="9.1.4-G.9.2" sheetId="60" r:id="rId7"/>
    <sheet name="9.1.5-9.1.6" sheetId="33" r:id="rId8"/>
    <sheet name="9.2.1-9.2.2" sheetId="37" r:id="rId9"/>
    <sheet name="9.2.3" sheetId="40" r:id="rId10"/>
    <sheet name="9.3.1" sheetId="41" r:id="rId11"/>
    <sheet name="G.9.4-G.9.5" sheetId="49" r:id="rId12"/>
    <sheet name="9.3.2" sheetId="46" r:id="rId13"/>
    <sheet name="G.9.6" sheetId="62" r:id="rId14"/>
    <sheet name="9.3.3" sheetId="57" r:id="rId15"/>
  </sheets>
  <definedNames>
    <definedName name="_xlnm.Print_Area" localSheetId="1">'9.1.1'!$A$1:$D$31</definedName>
    <definedName name="_xlnm.Print_Area" localSheetId="4">'9.1.2-9.1.3'!$A$1:$L$51</definedName>
    <definedName name="_xlnm.Print_Area" localSheetId="6">'9.1.4-G.9.2'!$A$1:$H$53</definedName>
    <definedName name="_xlnm.Print_Area" localSheetId="7">'9.1.5-9.1.6'!$A$1:$G$37</definedName>
    <definedName name="_xlnm.Print_Area" localSheetId="8">'9.2.1-9.2.2'!$A$1:$F$48</definedName>
    <definedName name="_xlnm.Print_Area" localSheetId="9">'9.2.3'!$A$1:$M$33</definedName>
    <definedName name="_xlnm.Print_Area" localSheetId="10">'9.3.1'!$A$1:$P$33</definedName>
    <definedName name="_xlnm.Print_Area" localSheetId="12">'9.3.2'!$A$1:$P$26</definedName>
    <definedName name="_xlnm.Print_Area" localSheetId="14">'9.3.3'!$A$1:$J$22</definedName>
    <definedName name="_xlnm.Print_Area" localSheetId="2">G.9.1!$A$1:$H$30</definedName>
    <definedName name="_xlnm.Print_Area" localSheetId="3">G.9.2mapaPoblacLog!$A$1:$G$31</definedName>
    <definedName name="_xlnm.Print_Area" localSheetId="11">'G.9.4-G.9.5'!$A$1:$H$55</definedName>
    <definedName name="_xlnm.Print_Area" localSheetId="13">G.9.6!$A$1:$H$28</definedName>
    <definedName name="_xlnm.Print_Area" localSheetId="5">G9.3Piramides!$A$1:$H$28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L25" i="53" l="1"/>
  <c r="K25" i="53"/>
  <c r="L24" i="53"/>
  <c r="K24" i="53"/>
  <c r="L24" i="62" l="1"/>
  <c r="K24" i="62"/>
</calcChain>
</file>

<file path=xl/sharedStrings.xml><?xml version="1.0" encoding="utf-8"?>
<sst xmlns="http://schemas.openxmlformats.org/spreadsheetml/2006/main" count="599" uniqueCount="227">
  <si>
    <t>-</t>
  </si>
  <si>
    <t xml:space="preserve">    Hombres</t>
  </si>
  <si>
    <t>TOTAL</t>
  </si>
  <si>
    <t>101 - 500</t>
  </si>
  <si>
    <t>501 - 1.000</t>
  </si>
  <si>
    <t>1.001 - 2.000</t>
  </si>
  <si>
    <t>Galicia</t>
  </si>
  <si>
    <t>Madrid</t>
  </si>
  <si>
    <t>Murcia</t>
  </si>
  <si>
    <t>Navarra</t>
  </si>
  <si>
    <t>País Vasco</t>
  </si>
  <si>
    <t>Logroño</t>
  </si>
  <si>
    <t>Total</t>
  </si>
  <si>
    <t>Crecimiento vegetativo</t>
  </si>
  <si>
    <t xml:space="preserve">    Mujeres</t>
  </si>
  <si>
    <t>Castilla-La Mancha</t>
  </si>
  <si>
    <t>De 1 a 5 años</t>
  </si>
  <si>
    <t>De 6 a 10 años</t>
  </si>
  <si>
    <t>De 11 a 15 años</t>
  </si>
  <si>
    <t>De 16 a 20 años</t>
  </si>
  <si>
    <t>10.001 - 20.000</t>
  </si>
  <si>
    <t>De 30 a 34 años</t>
  </si>
  <si>
    <t>De 35 a 39 años</t>
  </si>
  <si>
    <t>De 40 a 44 años</t>
  </si>
  <si>
    <t>De 36 a 40 años</t>
  </si>
  <si>
    <t>De 41 a 45 años</t>
  </si>
  <si>
    <t>De 46 a 50 años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</si>
  <si>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</si>
  <si>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</si>
  <si>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</si>
  <si>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</si>
  <si>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</si>
  <si>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</si>
  <si>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</si>
  <si>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>España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</si>
  <si>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</si>
  <si>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</si>
  <si>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</si>
  <si>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</si>
  <si>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</si>
  <si>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</si>
  <si>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</si>
  <si>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</si>
  <si>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</si>
  <si>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</si>
  <si>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</si>
  <si>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</si>
  <si>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</si>
  <si>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</si>
  <si>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</si>
  <si>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</si>
  <si>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</si>
  <si>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20 a 24 años</t>
  </si>
  <si>
    <t>De 25 a 29 años</t>
  </si>
  <si>
    <t>FUENTE: Movimiento Natural de Población. INE.</t>
  </si>
  <si>
    <t>Ceuta-Melilla</t>
  </si>
  <si>
    <t>5.001 - 10.000</t>
  </si>
  <si>
    <t>Menos de 101</t>
  </si>
  <si>
    <t>2.001 - 5.000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</si>
  <si>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</si>
  <si>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</si>
  <si>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</si>
  <si>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</si>
  <si>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</si>
  <si>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</si>
  <si>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</si>
  <si>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</si>
  <si>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 xml:space="preserve"> </t>
  </si>
  <si>
    <t>C.-La Mancha</t>
  </si>
  <si>
    <t>P. Vasco</t>
  </si>
  <si>
    <t>C. y León</t>
  </si>
  <si>
    <t>Datos del gráfico</t>
  </si>
  <si>
    <t xml:space="preserve">Crec. por 1.000 habitantes </t>
  </si>
  <si>
    <t>Total extranjero</t>
  </si>
  <si>
    <t xml:space="preserve">   % Extranjeros</t>
  </si>
  <si>
    <t>DATOS DEL GRÁFICO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</si>
  <si>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</si>
  <si>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</si>
  <si>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</si>
  <si>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</si>
  <si>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</si>
  <si>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</si>
  <si>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</si>
  <si>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</si>
  <si>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</si>
  <si>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>9.1 ESTRUCTURA DE LA POBLACIÓN</t>
  </si>
  <si>
    <t>9.1.1 EVOLUCIÓN DE LA POBLACIÓN</t>
  </si>
  <si>
    <t>9. POBLACIÓN</t>
  </si>
  <si>
    <t>9.2 MOVIMIENTO NATURAL DE LA POBLACIÓN</t>
  </si>
  <si>
    <t>9.3 MOVIMIENTOS MIGRATORIOS</t>
  </si>
  <si>
    <t>FUENTE: Estadística del Padrón Continuo. INE.</t>
  </si>
  <si>
    <t>Nacionalidad española</t>
  </si>
  <si>
    <t>Nacionalidad extranjera</t>
  </si>
  <si>
    <t>FUENTE: Elaboración propia a partir de Estadística de Migraciones. INE.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</si>
  <si>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</si>
  <si>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</si>
  <si>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</si>
  <si>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</si>
  <si>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</si>
  <si>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Unión Europea</t>
  </si>
  <si>
    <t>Mapa</t>
  </si>
  <si>
    <t/>
  </si>
  <si>
    <t>NOTA: Los datos del último año disponible son provisionales.</t>
  </si>
  <si>
    <t>2017</t>
  </si>
  <si>
    <t>Sudamérica</t>
  </si>
  <si>
    <t>África</t>
  </si>
  <si>
    <t>Resto de Europa</t>
  </si>
  <si>
    <t>Asia</t>
  </si>
  <si>
    <t>América del Norte</t>
  </si>
  <si>
    <t>Centro América y Caribe</t>
  </si>
  <si>
    <t>Oceanía</t>
  </si>
  <si>
    <t>Apátridas</t>
  </si>
  <si>
    <t>2018</t>
  </si>
  <si>
    <t>Más de 50.000</t>
  </si>
  <si>
    <t>FUENTE: Para Logroño y Otros municipios, elaboración propia a partir de la Revisión del Padrón Municipal de Habitantes a 1 de enero. INE</t>
  </si>
  <si>
    <t>Para densidades totales, elaboración propia a partir de Cifras de Población a 1 de enero. INE</t>
  </si>
  <si>
    <t>2020</t>
  </si>
  <si>
    <t>FUENTE: Cifras de Población. INE.</t>
  </si>
  <si>
    <t>Nota: Datos a 1 de enero.</t>
  </si>
  <si>
    <t>G.9.1 Evolución de la población de La Rioja por sexo</t>
  </si>
  <si>
    <t xml:space="preserve">        De 0 a 4 años</t>
  </si>
  <si>
    <t xml:space="preserve">        De 5 a 9 años</t>
  </si>
  <si>
    <t xml:space="preserve">        De 10 a 14 años  </t>
  </si>
  <si>
    <t xml:space="preserve">        De 15 a 19 años  </t>
  </si>
  <si>
    <t xml:space="preserve">        De 20 a 24 años</t>
  </si>
  <si>
    <t xml:space="preserve">        De 25 a 29 años</t>
  </si>
  <si>
    <t xml:space="preserve">        De 30 a 34 años</t>
  </si>
  <si>
    <t xml:space="preserve">        De 35 a 39 años</t>
  </si>
  <si>
    <t xml:space="preserve">        De 40 a 44 años</t>
  </si>
  <si>
    <t xml:space="preserve">        De 45 a 49 años</t>
  </si>
  <si>
    <t xml:space="preserve">        De 50 a 54 años</t>
  </si>
  <si>
    <t xml:space="preserve">        De 55 a 59 años</t>
  </si>
  <si>
    <t xml:space="preserve">        De 60 a 64 años</t>
  </si>
  <si>
    <t xml:space="preserve">        De 65 a 69 años</t>
  </si>
  <si>
    <t xml:space="preserve">        De 70 a 74 años  </t>
  </si>
  <si>
    <t xml:space="preserve">        De 75 a 79 años  </t>
  </si>
  <si>
    <t xml:space="preserve">        De 80 a 84 años  </t>
  </si>
  <si>
    <t xml:space="preserve">        De 85 a 89 años  </t>
  </si>
  <si>
    <t xml:space="preserve">        90 y más años</t>
  </si>
  <si>
    <t xml:space="preserve">    España</t>
  </si>
  <si>
    <t xml:space="preserve">    África</t>
  </si>
  <si>
    <t xml:space="preserve">    América del Norte</t>
  </si>
  <si>
    <t xml:space="preserve">    Centro América y Caribe</t>
  </si>
  <si>
    <t xml:space="preserve">    Sudamérica</t>
  </si>
  <si>
    <t xml:space="preserve">    Asia</t>
  </si>
  <si>
    <t xml:space="preserve">    Oceanía </t>
  </si>
  <si>
    <t>Lugar de nacimiento</t>
  </si>
  <si>
    <t xml:space="preserve">    Europa menos UE27</t>
  </si>
  <si>
    <t xml:space="preserve">    UE27 sin España</t>
  </si>
  <si>
    <t>Porcentaje de extranjeros</t>
  </si>
  <si>
    <t xml:space="preserve">            1 de enero de 2003</t>
  </si>
  <si>
    <t xml:space="preserve">            1 de enero de 2004</t>
  </si>
  <si>
    <t xml:space="preserve">            1 de enero de 2005</t>
  </si>
  <si>
    <t xml:space="preserve">            1 de enero de 2006</t>
  </si>
  <si>
    <t xml:space="preserve">            1 de enero de 2007</t>
  </si>
  <si>
    <t xml:space="preserve">            1 de enero de 2008</t>
  </si>
  <si>
    <t xml:space="preserve">            1 de enero de 2009</t>
  </si>
  <si>
    <t xml:space="preserve">            1 de enero de 2010</t>
  </si>
  <si>
    <t xml:space="preserve">            1 de enero de 2011</t>
  </si>
  <si>
    <t xml:space="preserve">            1 de enero de 2012</t>
  </si>
  <si>
    <t xml:space="preserve">            1 de enero de 2013</t>
  </si>
  <si>
    <t xml:space="preserve">            1 de enero de 2014</t>
  </si>
  <si>
    <t xml:space="preserve">            1 de enero de 2015</t>
  </si>
  <si>
    <t xml:space="preserve">            1 de enero de 2016</t>
  </si>
  <si>
    <t xml:space="preserve">            1 de enero de 2017</t>
  </si>
  <si>
    <t xml:space="preserve">            1 de enero de 2018</t>
  </si>
  <si>
    <t xml:space="preserve">            1 de enero de 2019</t>
  </si>
  <si>
    <t xml:space="preserve">            1 de enero de 2020</t>
  </si>
  <si>
    <t xml:space="preserve">            1 de enero de 2021</t>
  </si>
  <si>
    <t>TPTAL</t>
  </si>
  <si>
    <t>Española</t>
  </si>
  <si>
    <t>Extranjera</t>
  </si>
  <si>
    <t>G.9.2 Evolución del porcentaje de extranjeros</t>
  </si>
  <si>
    <t>Tasa de nupcialidad</t>
  </si>
  <si>
    <t>Tasa de natalidad</t>
  </si>
  <si>
    <t>Tasa de mortalidad</t>
  </si>
  <si>
    <t>MATRIMONIOS</t>
  </si>
  <si>
    <t>NACIMIENTOS</t>
  </si>
  <si>
    <t>DEFUNCIONES</t>
  </si>
  <si>
    <t>Resto de municipios</t>
  </si>
  <si>
    <t>9.1.5 EVOLUCIÓN DE DENSIDADES DE POBLACIÓN (Hab./Km²)</t>
  </si>
  <si>
    <t>9.1.6 DISTRIBUCIÓN DE LA POBLACIÓN POR TAMAÑO DE MUNICIPIO</t>
  </si>
  <si>
    <t>Menos de 20 años</t>
  </si>
  <si>
    <t>45 y más años</t>
  </si>
  <si>
    <t>9.2.3 DEFUNCIONES DE RESIDENTES EN LA RIOJA SEGÚN SEXO Y EDAD</t>
  </si>
  <si>
    <t>9.2.2 NACIMIENTOS EN LA RIOJA SEGÚN EDAD DE LA MADRE</t>
  </si>
  <si>
    <t>9.3.1 MOVIMIENTOS MIGRATORIOS INTERIORES POR COMUNIDAD AUTÓNOMA DE PROCEDENCIA</t>
  </si>
  <si>
    <t>Ceuta y Melilla</t>
  </si>
  <si>
    <t>G.9.4 Evolución del flujo de inmigración y emigración interior en La Rioja</t>
  </si>
  <si>
    <t>9.3.2 MOVIMIENTOS MIGRATORIOS EXTERIORES POR SEXO, EDAD Y NACIONALIDAD</t>
  </si>
  <si>
    <t xml:space="preserve"> G.9.5 Movimientos migratorios en La Rioja, por CC.AA. de procedencia y destino. </t>
  </si>
  <si>
    <t>G.9.6  Evolución del flujo de inmigración y emigración exterior en La Rioja</t>
  </si>
  <si>
    <t>Esp.</t>
  </si>
  <si>
    <t>Ext.</t>
  </si>
  <si>
    <t>FUENTE:Elaboración propia a partir del Movimiento Natural de la Población. INE.</t>
  </si>
  <si>
    <t>20.001 - 50.000</t>
  </si>
  <si>
    <t xml:space="preserve">9.3.3 NACIONALIDAD DEL FLUJO DE INMIGRACIÓN PROCEDENTE DEL EXTRANJERO </t>
  </si>
  <si>
    <t>9.2.1 EVOLUCIÓN MOVIMIENTO NATURAL DE POBLACIÓN</t>
  </si>
  <si>
    <t xml:space="preserve">            1 de enero de 2022</t>
  </si>
  <si>
    <t>9.1.4 ESTRUCTURA DE LA POBLACIÓN EXTRANJERA. Año 2022</t>
  </si>
  <si>
    <t>9.1.2 EVOLUCIÓN ESTRUCTURA DE LA POBLACIÓN</t>
  </si>
  <si>
    <t>Nota: Datos a 1 de enero</t>
  </si>
  <si>
    <t>9.1.3 POBLACIÓN RESIDENTE SEGÚN EL LUGAR DE NACIMIENTO Y NACIONALIDAD. Año 2022</t>
  </si>
  <si>
    <t>NOTA: Crecimiento y tasas por 1.000 habitantes calculado con población a 1 de enero, según Cifras de Población a 1 de enero (INE).</t>
  </si>
  <si>
    <t>2019</t>
  </si>
  <si>
    <t>2021</t>
  </si>
  <si>
    <t>Año 2021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</si>
  <si>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</si>
  <si>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</si>
  <si>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</si>
  <si>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</si>
  <si>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</si>
  <si>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</si>
  <si>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</si>
  <si>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</si>
  <si>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</si>
  <si>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</si>
  <si>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</si>
  <si>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</si>
  <si>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</si>
  <si>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</si>
  <si>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</si>
  <si>
    <t xml:space="preserve">       Y DESTINO</t>
  </si>
  <si>
    <t>Nº de</t>
  </si>
  <si>
    <t>municipios</t>
  </si>
  <si>
    <t>% de</t>
  </si>
  <si>
    <t>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</si>
</sst>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0"/>
    <numFmt numFmtId="167" formatCode="_-* #,##0.00\ _P_t_s_-;\-* #,##0.00\ _P_t_s_-;_-* &quot;-&quot;??\ _P_t_s_-;_-@_-"/>
    <numFmt numFmtId="168" formatCode="mm/dd/yyyy\ hh:mm:ss"/>
  </numFmts>
  <fonts count="2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b/>
      <sz val="10"/>
      <name val="Arial Unicode MS"/>
      <family val="2"/>
    </font>
    <font>
      <sz val="10"/>
      <name val="Arial Unicode MS"/>
      <family val="2"/>
    </font>
    <font>
      <b/>
      <sz val="11"/>
      <name val="HelveticaNeue LT 55 Roman"/>
    </font>
    <font>
      <sz val="10"/>
      <name val="Arial"/>
      <family val="2"/>
    </font>
    <font>
      <u/>
      <sz val="10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9"/>
      <color indexed="8"/>
      <name val="Arial"/>
      <family val="2"/>
    </font>
    <font>
      <sz val="12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16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167" fontId="3" fillId="0" borderId="0" applyFont="0" applyFill="0" applyBorder="0" applyAlignment="0" applyProtection="0"/>
    <xf numFmtId="0" fontId="22" fillId="4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168" fontId="22" fillId="0" borderId="0">
      <alignment wrapText="1"/>
    </xf>
  </cellStyleXfs>
  <cellXfs count="170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0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1" fillId="0" borderId="0" xfId="0" applyFont="1" applyFill="1" applyBorder="1" applyAlignment="1">
      <alignment horizontal="left" vertical="top"/>
    </xf>
    <xf numFmtId="166" fontId="12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/>
    <xf numFmtId="0" fontId="5" fillId="0" borderId="0" xfId="0" applyNumberFormat="1" applyFont="1" applyFill="1" applyBorder="1" applyAlignment="1">
      <alignment horizontal="right" vertical="center"/>
    </xf>
    <xf numFmtId="0" fontId="4" fillId="0" borderId="6" xfId="0" applyFont="1" applyBorder="1"/>
    <xf numFmtId="0" fontId="4" fillId="0" borderId="7" xfId="0" applyFont="1" applyBorder="1"/>
    <xf numFmtId="0" fontId="5" fillId="0" borderId="0" xfId="0" applyFont="1" applyFill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15" fillId="0" borderId="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6" xfId="0" applyFont="1" applyBorder="1" applyAlignment="1">
      <alignment horizontal="right"/>
    </xf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0" fontId="18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9" fillId="0" borderId="0" xfId="5" applyFont="1" applyAlignment="1" applyProtection="1">
      <alignment horizontal="left" vertical="center" indent="1"/>
    </xf>
    <xf numFmtId="0" fontId="3" fillId="0" borderId="0" xfId="4"/>
    <xf numFmtId="0" fontId="19" fillId="0" borderId="0" xfId="5" applyFont="1" applyAlignment="1" applyProtection="1">
      <alignment vertical="center"/>
    </xf>
    <xf numFmtId="1" fontId="4" fillId="0" borderId="0" xfId="0" applyNumberFormat="1" applyFont="1"/>
    <xf numFmtId="165" fontId="5" fillId="0" borderId="0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/>
    <xf numFmtId="0" fontId="0" fillId="0" borderId="0" xfId="0" applyAlignment="1">
      <alignment horizontal="right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2" borderId="4" xfId="0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0" fontId="5" fillId="0" borderId="0" xfId="0" applyNumberFormat="1" applyFont="1" applyProtection="1">
      <protection locked="0"/>
    </xf>
    <xf numFmtId="165" fontId="5" fillId="0" borderId="11" xfId="0" applyNumberFormat="1" applyFont="1" applyFill="1" applyBorder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/>
    <xf numFmtId="2" fontId="5" fillId="0" borderId="0" xfId="0" applyNumberFormat="1" applyFont="1" applyFill="1" applyProtection="1">
      <protection locked="0"/>
    </xf>
    <xf numFmtId="3" fontId="5" fillId="0" borderId="0" xfId="0" applyNumberFormat="1" applyFont="1" applyFill="1"/>
    <xf numFmtId="164" fontId="5" fillId="0" borderId="3" xfId="0" applyNumberFormat="1" applyFont="1" applyFill="1" applyBorder="1" applyAlignment="1"/>
    <xf numFmtId="0" fontId="4" fillId="0" borderId="0" xfId="0" applyFont="1" applyBorder="1" applyAlignment="1"/>
    <xf numFmtId="0" fontId="13" fillId="0" borderId="0" xfId="0" applyFont="1" applyBorder="1"/>
    <xf numFmtId="0" fontId="4" fillId="5" borderId="0" xfId="0" applyFont="1" applyFill="1"/>
    <xf numFmtId="0" fontId="19" fillId="0" borderId="0" xfId="5" applyFont="1" applyBorder="1" applyAlignment="1" applyProtection="1">
      <alignment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6" fillId="5" borderId="1" xfId="0" applyFont="1" applyFill="1" applyBorder="1" applyAlignment="1"/>
    <xf numFmtId="0" fontId="4" fillId="5" borderId="1" xfId="0" applyFont="1" applyFill="1" applyBorder="1" applyAlignment="1"/>
    <xf numFmtId="0" fontId="8" fillId="5" borderId="0" xfId="0" applyFont="1" applyFill="1" applyAlignment="1"/>
    <xf numFmtId="0" fontId="4" fillId="5" borderId="0" xfId="0" applyFont="1" applyFill="1" applyBorder="1"/>
    <xf numFmtId="0" fontId="4" fillId="5" borderId="0" xfId="0" applyFont="1" applyFill="1" applyAlignment="1"/>
    <xf numFmtId="0" fontId="19" fillId="5" borderId="0" xfId="5" applyFont="1" applyFill="1" applyAlignment="1" applyProtection="1">
      <alignment vertical="center"/>
    </xf>
    <xf numFmtId="0" fontId="17" fillId="5" borderId="5" xfId="0" applyFont="1" applyFill="1" applyBorder="1"/>
    <xf numFmtId="0" fontId="5" fillId="5" borderId="6" xfId="0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0" fontId="5" fillId="5" borderId="0" xfId="0" applyFont="1" applyFill="1" applyBorder="1"/>
    <xf numFmtId="0" fontId="5" fillId="5" borderId="9" xfId="0" applyFont="1" applyFill="1" applyBorder="1"/>
    <xf numFmtId="0" fontId="5" fillId="5" borderId="8" xfId="0" applyNumberFormat="1" applyFont="1" applyFill="1" applyBorder="1"/>
    <xf numFmtId="3" fontId="5" fillId="5" borderId="0" xfId="0" applyNumberFormat="1" applyFont="1" applyFill="1" applyBorder="1"/>
    <xf numFmtId="3" fontId="5" fillId="5" borderId="9" xfId="0" applyNumberFormat="1" applyFont="1" applyFill="1" applyBorder="1"/>
    <xf numFmtId="3" fontId="4" fillId="5" borderId="0" xfId="0" applyNumberFormat="1" applyFont="1" applyFill="1" applyBorder="1"/>
    <xf numFmtId="0" fontId="5" fillId="5" borderId="8" xfId="0" applyFont="1" applyFill="1" applyBorder="1" applyAlignment="1">
      <alignment horizontal="right"/>
    </xf>
    <xf numFmtId="3" fontId="4" fillId="5" borderId="0" xfId="0" applyNumberFormat="1" applyFont="1" applyFill="1"/>
    <xf numFmtId="3" fontId="23" fillId="5" borderId="0" xfId="0" applyNumberFormat="1" applyFont="1" applyFill="1" applyAlignment="1">
      <alignment vertical="center"/>
    </xf>
    <xf numFmtId="0" fontId="5" fillId="5" borderId="10" xfId="0" applyFont="1" applyFill="1" applyBorder="1" applyAlignment="1">
      <alignment horizontal="right"/>
    </xf>
    <xf numFmtId="3" fontId="5" fillId="5" borderId="11" xfId="0" applyNumberFormat="1" applyFont="1" applyFill="1" applyBorder="1"/>
    <xf numFmtId="3" fontId="5" fillId="5" borderId="12" xfId="0" applyNumberFormat="1" applyFont="1" applyFill="1" applyBorder="1"/>
    <xf numFmtId="1" fontId="4" fillId="5" borderId="0" xfId="0" applyNumberFormat="1" applyFont="1" applyFill="1" applyBorder="1"/>
    <xf numFmtId="0" fontId="5" fillId="5" borderId="0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right"/>
    </xf>
    <xf numFmtId="0" fontId="5" fillId="5" borderId="8" xfId="0" applyFont="1" applyFill="1" applyBorder="1" applyAlignment="1"/>
    <xf numFmtId="0" fontId="5" fillId="5" borderId="9" xfId="0" applyFont="1" applyFill="1" applyBorder="1" applyAlignment="1">
      <alignment horizontal="right"/>
    </xf>
    <xf numFmtId="0" fontId="14" fillId="5" borderId="0" xfId="0" applyFont="1" applyFill="1" applyBorder="1" applyAlignment="1">
      <alignment horizontal="left"/>
    </xf>
    <xf numFmtId="3" fontId="24" fillId="5" borderId="0" xfId="0" applyNumberFormat="1" applyFont="1" applyFill="1" applyBorder="1" applyAlignment="1">
      <alignment horizontal="right"/>
    </xf>
    <xf numFmtId="0" fontId="4" fillId="5" borderId="10" xfId="0" applyFont="1" applyFill="1" applyBorder="1"/>
    <xf numFmtId="0" fontId="4" fillId="5" borderId="11" xfId="0" applyFont="1" applyFill="1" applyBorder="1"/>
    <xf numFmtId="0" fontId="2" fillId="5" borderId="12" xfId="0" applyFont="1" applyFill="1" applyBorder="1" applyAlignment="1">
      <alignment horizontal="right"/>
    </xf>
    <xf numFmtId="0" fontId="4" fillId="5" borderId="0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right"/>
    </xf>
    <xf numFmtId="0" fontId="4" fillId="5" borderId="0" xfId="0" applyFont="1" applyFill="1" applyBorder="1" applyAlignment="1"/>
    <xf numFmtId="0" fontId="6" fillId="5" borderId="0" xfId="0" applyFont="1" applyFill="1" applyBorder="1" applyAlignment="1"/>
    <xf numFmtId="0" fontId="19" fillId="5" borderId="0" xfId="5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3" fontId="5" fillId="0" borderId="0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7" fillId="3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/>
    <xf numFmtId="0" fontId="4" fillId="0" borderId="0" xfId="0" applyFont="1" applyFill="1" applyAlignment="1"/>
    <xf numFmtId="164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1" fontId="4" fillId="0" borderId="0" xfId="0" applyNumberFormat="1" applyFont="1" applyFill="1"/>
    <xf numFmtId="0" fontId="5" fillId="0" borderId="0" xfId="0" applyFont="1" applyBorder="1" applyAlignment="1">
      <alignment horizontal="left"/>
    </xf>
    <xf numFmtId="2" fontId="5" fillId="5" borderId="0" xfId="0" applyNumberFormat="1" applyFont="1" applyFill="1" applyProtection="1">
      <protection locked="0"/>
    </xf>
    <xf numFmtId="3" fontId="5" fillId="5" borderId="0" xfId="0" applyNumberFormat="1" applyFont="1" applyFill="1" applyBorder="1" applyAlignment="1"/>
    <xf numFmtId="4" fontId="5" fillId="5" borderId="0" xfId="0" applyNumberFormat="1" applyFont="1" applyFill="1" applyBorder="1" applyAlignment="1"/>
    <xf numFmtId="3" fontId="0" fillId="0" borderId="0" xfId="0" applyNumberFormat="1"/>
    <xf numFmtId="0" fontId="6" fillId="5" borderId="0" xfId="0" applyFont="1" applyFill="1"/>
    <xf numFmtId="0" fontId="5" fillId="2" borderId="4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right"/>
    </xf>
    <xf numFmtId="0" fontId="26" fillId="0" borderId="0" xfId="0" applyFont="1"/>
    <xf numFmtId="0" fontId="7" fillId="3" borderId="2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7" fillId="3" borderId="0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</cellXfs>
  <cellStyles count="12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  <cellStyle name="XLConnect.Boolean" xfId="10"/>
    <cellStyle name="XLConnect.DateTime" xfId="11"/>
    <cellStyle name="XLConnect.Header" xfId="7"/>
    <cellStyle name="XLConnect.Numeric" xfId="9"/>
    <cellStyle name="XLConnect.String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'G.9.1'!$K$5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2D35-44CC-99B0-992E94AE09A2}"/>
              </c:ext>
            </c:extLst>
          </c:dPt>
          <c:cat>
            <c:numRef>
              <c:f>'G.9.1'!$J$6:$J$25</c:f>
              <c:numCache>
                <c:formatCode>General</c:formatCode>
                <c:ptCount val="2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</c:numCache>
            </c:numRef>
          </c:cat>
          <c:val>
            <c:numRef>
              <c:f>'G.9.1'!$K$6:$K$25</c:f>
              <c:numCache>
                <c:formatCode>General</c:formatCode>
                <c:ptCount val="20"/>
                <c:pt idx="0">
                  <c:v>142296</c:v>
                </c:pt>
                <c:pt idx="1">
                  <c:v>145705</c:v>
                </c:pt>
                <c:pt idx="2" formatCode="#,##0">
                  <c:v>149792</c:v>
                </c:pt>
                <c:pt idx="3">
                  <c:v>152320</c:v>
                </c:pt>
                <c:pt idx="4" formatCode="#,##0">
                  <c:v>155223</c:v>
                </c:pt>
                <c:pt idx="5">
                  <c:v>159651</c:v>
                </c:pt>
                <c:pt idx="6" formatCode="#,##0">
                  <c:v>161177</c:v>
                </c:pt>
                <c:pt idx="7" formatCode="#,##0">
                  <c:v>160628</c:v>
                </c:pt>
                <c:pt idx="8" formatCode="#,##0">
                  <c:v>160694</c:v>
                </c:pt>
                <c:pt idx="9" formatCode="#,##0">
                  <c:v>160318</c:v>
                </c:pt>
                <c:pt idx="10" formatCode="#,##0">
                  <c:v>158540</c:v>
                </c:pt>
                <c:pt idx="11" formatCode="#,##0">
                  <c:v>156245</c:v>
                </c:pt>
                <c:pt idx="12" formatCode="#,##0">
                  <c:v>155021</c:v>
                </c:pt>
                <c:pt idx="13" formatCode="#,##0">
                  <c:v>154516</c:v>
                </c:pt>
                <c:pt idx="14" formatCode="#,##0">
                  <c:v>154288</c:v>
                </c:pt>
                <c:pt idx="15" formatCode="#,##0">
                  <c:v>154409</c:v>
                </c:pt>
                <c:pt idx="16" formatCode="#,##0">
                  <c:v>154512</c:v>
                </c:pt>
                <c:pt idx="17" formatCode="#,##0">
                  <c:v>155646</c:v>
                </c:pt>
                <c:pt idx="18" formatCode="#,##0">
                  <c:v>155772</c:v>
                </c:pt>
                <c:pt idx="19" formatCode="#,##0">
                  <c:v>155538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F2-4BB4-B5DD-12B01D4382AC}"/>
            </c:ext>
          </c:extLst>
        </c:ser>
        <c:ser>
          <c:idx val="1"/>
          <c:order val="1"/>
          <c:tx>
            <c:strRef>
              <c:f>'G.9.1'!$L$5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</c:spPr>
          <c:invertIfNegative val="0"/>
          <c:val>
            <c:numRef>
              <c:f>'G.9.1'!$L$6:$L$25</c:f>
              <c:numCache>
                <c:formatCode>#,##0</c:formatCode>
                <c:ptCount val="20"/>
                <c:pt idx="0">
                  <c:v>142312</c:v>
                </c:pt>
                <c:pt idx="1">
                  <c:v>145377</c:v>
                </c:pt>
                <c:pt idx="2">
                  <c:v>148258</c:v>
                </c:pt>
                <c:pt idx="3">
                  <c:v>150377</c:v>
                </c:pt>
                <c:pt idx="4">
                  <c:v>152895</c:v>
                </c:pt>
                <c:pt idx="5">
                  <c:v>156541</c:v>
                </c:pt>
                <c:pt idx="6">
                  <c:v>158608</c:v>
                </c:pt>
                <c:pt idx="7">
                  <c:v>159311</c:v>
                </c:pt>
                <c:pt idx="8">
                  <c:v>160156</c:v>
                </c:pt>
                <c:pt idx="9">
                  <c:v>160633</c:v>
                </c:pt>
                <c:pt idx="10">
                  <c:v>160099</c:v>
                </c:pt>
                <c:pt idx="11">
                  <c:v>158979</c:v>
                </c:pt>
                <c:pt idx="12">
                  <c:v>158548</c:v>
                </c:pt>
                <c:pt idx="13">
                  <c:v>158294</c:v>
                </c:pt>
                <c:pt idx="14">
                  <c:v>158330</c:v>
                </c:pt>
                <c:pt idx="15">
                  <c:v>158475</c:v>
                </c:pt>
                <c:pt idx="16">
                  <c:v>159059</c:v>
                </c:pt>
                <c:pt idx="17">
                  <c:v>160285</c:v>
                </c:pt>
                <c:pt idx="18">
                  <c:v>160404</c:v>
                </c:pt>
                <c:pt idx="19">
                  <c:v>160357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35-44CC-99B0-992E94AE0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99168"/>
        <c:axId val="123474688"/>
      </c:barChart>
      <c:catAx>
        <c:axId val="12339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474688"/>
        <c:crossesAt val="0"/>
        <c:auto val="1"/>
        <c:lblAlgn val="ctr"/>
        <c:lblOffset val="100"/>
        <c:noMultiLvlLbl val="0"/>
      </c:catAx>
      <c:valAx>
        <c:axId val="123474688"/>
        <c:scaling>
          <c:orientation val="minMax"/>
          <c:max val="165000"/>
          <c:min val="13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399168"/>
        <c:crosses val="autoZero"/>
        <c:crossBetween val="between"/>
        <c:majorUnit val="5000"/>
      </c:valAx>
      <c:spPr>
        <a:noFill/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>
              <a:latin typeface="HelveticaNeue LT 55 Roman" panose="02000503040000020004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9770108004792082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'9.1.4-G.9.2'!$K$36</c:f>
              <c:strCache>
                <c:ptCount val="1"/>
                <c:pt idx="0">
                  <c:v>Hombres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'9.1.4-G.9.2'!$J$37:$J$56</c:f>
              <c:strCache>
                <c:ptCount val="2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</c:strCache>
            </c:strRef>
          </c:cat>
          <c:val>
            <c:numRef>
              <c:f>'9.1.4-G.9.2'!$K$37:$K$56</c:f>
              <c:numCache>
                <c:formatCode>0.0</c:formatCode>
                <c:ptCount val="20"/>
                <c:pt idx="0">
                  <c:v>8.0255242592904938</c:v>
                </c:pt>
                <c:pt idx="1">
                  <c:v>9.6860094025599679</c:v>
                </c:pt>
                <c:pt idx="2">
                  <c:v>11.487929929502243</c:v>
                </c:pt>
                <c:pt idx="3">
                  <c:v>12.583377100840336</c:v>
                </c:pt>
                <c:pt idx="4">
                  <c:v>13.682894931807786</c:v>
                </c:pt>
                <c:pt idx="5">
                  <c:v>15.557685200844341</c:v>
                </c:pt>
                <c:pt idx="6">
                  <c:v>15.879436892360573</c:v>
                </c:pt>
                <c:pt idx="7">
                  <c:v>15.279403341883109</c:v>
                </c:pt>
                <c:pt idx="8">
                  <c:v>14.897258142805581</c:v>
                </c:pt>
                <c:pt idx="9">
                  <c:v>14.431941516236479</c:v>
                </c:pt>
                <c:pt idx="10">
                  <c:v>13.475463605399268</c:v>
                </c:pt>
                <c:pt idx="11">
                  <c:v>11.809017888572434</c:v>
                </c:pt>
                <c:pt idx="12">
                  <c:v>10.924326381587012</c:v>
                </c:pt>
                <c:pt idx="13">
                  <c:v>10.611198840249553</c:v>
                </c:pt>
                <c:pt idx="14">
                  <c:v>10.536140205330291</c:v>
                </c:pt>
                <c:pt idx="15">
                  <c:v>10.698858227175878</c:v>
                </c:pt>
                <c:pt idx="16">
                  <c:v>11.025033654344</c:v>
                </c:pt>
                <c:pt idx="17">
                  <c:v>11.810775734679979</c:v>
                </c:pt>
                <c:pt idx="18">
                  <c:v>12.197783855270085</c:v>
                </c:pt>
                <c:pt idx="19">
                  <c:v>12.296030552019442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E91-498A-B9C9-BC9B50A7634F}"/>
            </c:ext>
          </c:extLst>
        </c:ser>
        <c:ser>
          <c:idx val="0"/>
          <c:order val="1"/>
          <c:tx>
            <c:strRef>
              <c:f>'9.1.4-G.9.2'!$L$36</c:f>
              <c:strCache>
                <c:ptCount val="1"/>
                <c:pt idx="0">
                  <c:v>Mujeres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'9.1.4-G.9.2'!$J$37:$J$56</c:f>
              <c:strCache>
                <c:ptCount val="20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2021</c:v>
                </c:pt>
                <c:pt idx="19">
                  <c:v>2022</c:v>
                </c:pt>
              </c:strCache>
            </c:strRef>
          </c:cat>
          <c:val>
            <c:numRef>
              <c:f>'9.1.4-G.9.2'!$L$37:$L$56</c:f>
              <c:numCache>
                <c:formatCode>0.0</c:formatCode>
                <c:ptCount val="20"/>
                <c:pt idx="0">
                  <c:v>5.9784136263983356</c:v>
                </c:pt>
                <c:pt idx="1">
                  <c:v>7.3870006947453861</c:v>
                </c:pt>
                <c:pt idx="2">
                  <c:v>8.6302256876526062</c:v>
                </c:pt>
                <c:pt idx="3">
                  <c:v>9.5599726021931541</c:v>
                </c:pt>
                <c:pt idx="4">
                  <c:v>10.6327872069067</c:v>
                </c:pt>
                <c:pt idx="5">
                  <c:v>12.159114864476399</c:v>
                </c:pt>
                <c:pt idx="6">
                  <c:v>12.778674467870474</c:v>
                </c:pt>
                <c:pt idx="7">
                  <c:v>12.89176516373634</c:v>
                </c:pt>
                <c:pt idx="8">
                  <c:v>12.958615350033718</c:v>
                </c:pt>
                <c:pt idx="9">
                  <c:v>12.923247402464002</c:v>
                </c:pt>
                <c:pt idx="10">
                  <c:v>12.453544369421421</c:v>
                </c:pt>
                <c:pt idx="11">
                  <c:v>11.24739745500978</c:v>
                </c:pt>
                <c:pt idx="12">
                  <c:v>10.714105507480385</c:v>
                </c:pt>
                <c:pt idx="13">
                  <c:v>10.616953264179312</c:v>
                </c:pt>
                <c:pt idx="14">
                  <c:v>10.591801932672267</c:v>
                </c:pt>
                <c:pt idx="15">
                  <c:v>10.945575011831519</c:v>
                </c:pt>
                <c:pt idx="16">
                  <c:v>11.420919281524466</c:v>
                </c:pt>
                <c:pt idx="17">
                  <c:v>12.217612377951774</c:v>
                </c:pt>
                <c:pt idx="18">
                  <c:v>12.616015607956069</c:v>
                </c:pt>
                <c:pt idx="19">
                  <c:v>12.812661748473719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E91-498A-B9C9-BC9B50A763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693888"/>
        <c:axId val="124696064"/>
      </c:lineChart>
      <c:catAx>
        <c:axId val="1246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2469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696064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124693888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0416015071"/>
          <c:y val="0.83094676202723938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'G.9.4-G.9.5'!$L$9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'G.9.4-G.9.5'!$K$11:$K$23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'G.9.4-G.9.5'!$L$11:$L$23</c:f>
              <c:numCache>
                <c:formatCode>#,##0</c:formatCode>
                <c:ptCount val="13"/>
                <c:pt idx="0">
                  <c:v>4057</c:v>
                </c:pt>
                <c:pt idx="1">
                  <c:v>4125</c:v>
                </c:pt>
                <c:pt idx="2">
                  <c:v>3954</c:v>
                </c:pt>
                <c:pt idx="3">
                  <c:v>3789</c:v>
                </c:pt>
                <c:pt idx="4">
                  <c:v>3580</c:v>
                </c:pt>
                <c:pt idx="5">
                  <c:v>3728</c:v>
                </c:pt>
                <c:pt idx="6">
                  <c:v>3667</c:v>
                </c:pt>
                <c:pt idx="7">
                  <c:v>3508</c:v>
                </c:pt>
                <c:pt idx="8">
                  <c:v>3481</c:v>
                </c:pt>
                <c:pt idx="9">
                  <c:v>3761</c:v>
                </c:pt>
                <c:pt idx="10">
                  <c:v>4039</c:v>
                </c:pt>
                <c:pt idx="11">
                  <c:v>3324</c:v>
                </c:pt>
                <c:pt idx="12">
                  <c:v>3771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9F-42F5-AD13-AA3B63E96577}"/>
            </c:ext>
          </c:extLst>
        </c:ser>
        <c:ser>
          <c:idx val="1"/>
          <c:order val="1"/>
          <c:tx>
            <c:strRef>
              <c:f>'G.9.4-G.9.5'!$M$9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'G.9.4-G.9.5'!$K$11:$K$23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'G.9.4-G.9.5'!$M$11:$M$23</c:f>
              <c:numCache>
                <c:formatCode>#,##0</c:formatCode>
                <c:ptCount val="13"/>
                <c:pt idx="0">
                  <c:v>4466</c:v>
                </c:pt>
                <c:pt idx="1">
                  <c:v>4507</c:v>
                </c:pt>
                <c:pt idx="2">
                  <c:v>4397</c:v>
                </c:pt>
                <c:pt idx="3">
                  <c:v>4100</c:v>
                </c:pt>
                <c:pt idx="4">
                  <c:v>3850</c:v>
                </c:pt>
                <c:pt idx="5">
                  <c:v>4053</c:v>
                </c:pt>
                <c:pt idx="6">
                  <c:v>3858</c:v>
                </c:pt>
                <c:pt idx="7">
                  <c:v>3783</c:v>
                </c:pt>
                <c:pt idx="8">
                  <c:v>3446</c:v>
                </c:pt>
                <c:pt idx="9">
                  <c:v>3582</c:v>
                </c:pt>
                <c:pt idx="10">
                  <c:v>3442</c:v>
                </c:pt>
                <c:pt idx="11">
                  <c:v>3027</c:v>
                </c:pt>
                <c:pt idx="12">
                  <c:v>3607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9F-42F5-AD13-AA3B63E96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887616"/>
        <c:axId val="125889536"/>
      </c:lineChart>
      <c:catAx>
        <c:axId val="12588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88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89536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887616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'G.9.4-G.9.5'!$L$33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'G.9.4-G.9.5'!$L$34:$L$50</c:f>
              <c:numCache>
                <c:formatCode>#,##0</c:formatCode>
                <c:ptCount val="17"/>
                <c:pt idx="0">
                  <c:v>255</c:v>
                </c:pt>
                <c:pt idx="1">
                  <c:v>272</c:v>
                </c:pt>
                <c:pt idx="2">
                  <c:v>70</c:v>
                </c:pt>
                <c:pt idx="3">
                  <c:v>61</c:v>
                </c:pt>
                <c:pt idx="4">
                  <c:v>76</c:v>
                </c:pt>
                <c:pt idx="5">
                  <c:v>106</c:v>
                </c:pt>
                <c:pt idx="6">
                  <c:v>414</c:v>
                </c:pt>
                <c:pt idx="7">
                  <c:v>105</c:v>
                </c:pt>
                <c:pt idx="8">
                  <c:v>264</c:v>
                </c:pt>
                <c:pt idx="9">
                  <c:v>174</c:v>
                </c:pt>
                <c:pt idx="10">
                  <c:v>55</c:v>
                </c:pt>
                <c:pt idx="11">
                  <c:v>82</c:v>
                </c:pt>
                <c:pt idx="12">
                  <c:v>417</c:v>
                </c:pt>
                <c:pt idx="13">
                  <c:v>88</c:v>
                </c:pt>
                <c:pt idx="14">
                  <c:v>580</c:v>
                </c:pt>
                <c:pt idx="15">
                  <c:v>735</c:v>
                </c:pt>
                <c:pt idx="1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5E-47CB-A331-28EBA8839E23}"/>
            </c:ext>
          </c:extLst>
        </c:ser>
        <c:ser>
          <c:idx val="1"/>
          <c:order val="1"/>
          <c:tx>
            <c:strRef>
              <c:f>'G.9.4-G.9.5'!$M$33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'G.9.4-G.9.5'!$K$34:$K$50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'G.9.4-G.9.5'!$M$34:$M$50</c:f>
              <c:numCache>
                <c:formatCode>#,##0</c:formatCode>
                <c:ptCount val="17"/>
                <c:pt idx="0">
                  <c:v>252</c:v>
                </c:pt>
                <c:pt idx="1">
                  <c:v>291</c:v>
                </c:pt>
                <c:pt idx="2">
                  <c:v>65</c:v>
                </c:pt>
                <c:pt idx="3">
                  <c:v>39</c:v>
                </c:pt>
                <c:pt idx="4">
                  <c:v>97</c:v>
                </c:pt>
                <c:pt idx="5">
                  <c:v>117</c:v>
                </c:pt>
                <c:pt idx="6">
                  <c:v>355</c:v>
                </c:pt>
                <c:pt idx="7">
                  <c:v>66</c:v>
                </c:pt>
                <c:pt idx="8">
                  <c:v>293</c:v>
                </c:pt>
                <c:pt idx="9">
                  <c:v>227</c:v>
                </c:pt>
                <c:pt idx="10">
                  <c:v>29</c:v>
                </c:pt>
                <c:pt idx="11">
                  <c:v>98</c:v>
                </c:pt>
                <c:pt idx="12">
                  <c:v>397</c:v>
                </c:pt>
                <c:pt idx="13">
                  <c:v>55</c:v>
                </c:pt>
                <c:pt idx="14">
                  <c:v>637</c:v>
                </c:pt>
                <c:pt idx="15">
                  <c:v>579</c:v>
                </c:pt>
                <c:pt idx="16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5E-47CB-A331-28EBA8839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17662080"/>
        <c:axId val="117663616"/>
      </c:barChart>
      <c:catAx>
        <c:axId val="11766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63616"/>
        <c:crosses val="autoZero"/>
        <c:auto val="1"/>
        <c:lblAlgn val="ctr"/>
        <c:lblOffset val="100"/>
        <c:noMultiLvlLbl val="0"/>
      </c:catAx>
      <c:valAx>
        <c:axId val="117663616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62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10082326047005"/>
          <c:y val="0.91537142526522863"/>
          <c:w val="0.49552032751124325"/>
          <c:h val="5.18273428256701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'G.9.6'!$K$9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'G.9.6'!$K$13:$K$24</c:f>
              <c:numCache>
                <c:formatCode>#,##0</c:formatCode>
                <c:ptCount val="12"/>
                <c:pt idx="0">
                  <c:v>2952</c:v>
                </c:pt>
                <c:pt idx="1">
                  <c:v>2600</c:v>
                </c:pt>
                <c:pt idx="2">
                  <c:v>1645</c:v>
                </c:pt>
                <c:pt idx="3">
                  <c:v>1260</c:v>
                </c:pt>
                <c:pt idx="4">
                  <c:v>1402</c:v>
                </c:pt>
                <c:pt idx="5">
                  <c:v>1710</c:v>
                </c:pt>
                <c:pt idx="6">
                  <c:v>2075</c:v>
                </c:pt>
                <c:pt idx="7">
                  <c:v>2408</c:v>
                </c:pt>
                <c:pt idx="8">
                  <c:v>3234</c:v>
                </c:pt>
                <c:pt idx="9">
                  <c:v>3851</c:v>
                </c:pt>
                <c:pt idx="10">
                  <c:v>2588</c:v>
                </c:pt>
                <c:pt idx="11">
                  <c:v>2877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81-4ADB-8CE8-948FF54F5D1C}"/>
            </c:ext>
          </c:extLst>
        </c:ser>
        <c:ser>
          <c:idx val="1"/>
          <c:order val="1"/>
          <c:tx>
            <c:strRef>
              <c:f>'G.9.6'!$L$9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'G.9.6'!$J$13:$J$24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'G.9.6'!$L$13:$L$24</c:f>
              <c:numCache>
                <c:formatCode>#,##0</c:formatCode>
                <c:ptCount val="12"/>
                <c:pt idx="0">
                  <c:v>3004</c:v>
                </c:pt>
                <c:pt idx="1">
                  <c:v>2980</c:v>
                </c:pt>
                <c:pt idx="2">
                  <c:v>3811</c:v>
                </c:pt>
                <c:pt idx="3">
                  <c:v>4438</c:v>
                </c:pt>
                <c:pt idx="4">
                  <c:v>2680</c:v>
                </c:pt>
                <c:pt idx="5">
                  <c:v>1913</c:v>
                </c:pt>
                <c:pt idx="6">
                  <c:v>1680</c:v>
                </c:pt>
                <c:pt idx="7">
                  <c:v>1681</c:v>
                </c:pt>
                <c:pt idx="8">
                  <c:v>1835</c:v>
                </c:pt>
                <c:pt idx="9">
                  <c:v>1336</c:v>
                </c:pt>
                <c:pt idx="10">
                  <c:v>1255</c:v>
                </c:pt>
                <c:pt idx="11">
                  <c:v>2084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81-4ADB-8CE8-948FF54F5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000576"/>
        <c:axId val="127002496"/>
      </c:lineChart>
      <c:catAx>
        <c:axId val="12700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00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02496"/>
        <c:scaling>
          <c:orientation val="minMax"/>
          <c:min val="1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000576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441960</xdr:colOff>
      <xdr:row>5</xdr:row>
      <xdr:rowOff>144780</xdr:rowOff>
    </xdr:from>
    <xdr:to>
      <xdr:col>7</xdr:col>
      <xdr:colOff>960120</xdr:colOff>
      <xdr:row>28</xdr:row>
      <xdr:rowOff>72390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33</xdr:row>
      <xdr:rowOff>60961</xdr:rowOff>
    </xdr:from>
    <xdr:to>
      <xdr:col>7</xdr:col>
      <xdr:colOff>594360</xdr:colOff>
      <xdr:row>52</xdr:row>
      <xdr:rowOff>53341</xdr:rowOff>
    </xdr:to>
    <xdr:graphicFrame macro="">
      <xdr:nvGraphicFramePr>
        <xdr:cNvPr id="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531495</xdr:colOff>
      <xdr:row>6</xdr:row>
      <xdr:rowOff>154306</xdr:rowOff>
    </xdr:from>
    <xdr:to>
      <xdr:col>7</xdr:col>
      <xdr:colOff>302895</xdr:colOff>
      <xdr:row>27</xdr:row>
      <xdr:rowOff>53341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127635</xdr:colOff>
      <xdr:row>31</xdr:row>
      <xdr:rowOff>45720</xdr:rowOff>
    </xdr:from>
    <xdr:to>
      <xdr:col>7</xdr:col>
      <xdr:colOff>727710</xdr:colOff>
      <xdr:row>53</xdr:row>
      <xdr:rowOff>137160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4</xdr:row>
      <xdr:rowOff>144780</xdr:rowOff>
    </xdr:from>
    <xdr:to>
      <xdr:col>7</xdr:col>
      <xdr:colOff>1211579</xdr:colOff>
      <xdr:row>25</xdr:row>
      <xdr:rowOff>76201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WVP25"/>
  <sheetViews>
    <sheetView showGridLines="0" showRowColHeaders="0" tabSelected="1" workbookViewId="0">
      <selection activeCell="D8" sqref="D8"/>
    </sheetView>
  </sheetViews>
  <sheetFormatPr baseColWidth="10" defaultColWidth="0" defaultRowHeight="18" customHeight="1" zeroHeight="1" x14ac:dyDescent="0.2"/>
  <cols>
    <col min="1" max="1" width="4.28515625" style="61" customWidth="1" collapsed="1"/>
    <col min="2" max="2" width="59.85546875" style="61" customWidth="1" collapsed="1"/>
    <col min="3" max="7" width="11.42578125" style="61" customWidth="1" collapsed="1"/>
    <col min="8" max="8" width="6.28515625" style="61" customWidth="1" collapsed="1"/>
    <col min="9" max="255" width="0" hidden="1" customWidth="1" collapsed="1"/>
    <col min="256" max="256" width="1.42578125" style="61" customWidth="1" collapsed="1"/>
    <col min="257" max="257" width="4.28515625" style="61" customWidth="1" collapsed="1"/>
    <col min="258" max="258" width="59.85546875" style="61" hidden="1" collapsed="1"/>
    <col min="259" max="263" width="11.42578125" style="61" hidden="1" collapsed="1"/>
    <col min="264" max="264" width="6.28515625" style="61" hidden="1" collapsed="1"/>
    <col min="265" max="512" width="1.42578125" style="61" hidden="1" collapsed="1"/>
    <col min="513" max="513" width="4.28515625" style="61" hidden="1" collapsed="1"/>
    <col min="514" max="514" width="59.85546875" style="61" hidden="1" collapsed="1"/>
    <col min="515" max="519" width="11.42578125" style="61" hidden="1" collapsed="1"/>
    <col min="520" max="520" width="6.28515625" style="61" hidden="1" collapsed="1"/>
    <col min="521" max="768" width="1.42578125" style="61" hidden="1" collapsed="1"/>
    <col min="769" max="769" width="4.28515625" style="61" hidden="1" collapsed="1"/>
    <col min="770" max="770" width="59.85546875" style="61" hidden="1" collapsed="1"/>
    <col min="771" max="775" width="11.42578125" style="61" hidden="1" collapsed="1"/>
    <col min="776" max="776" width="6.28515625" style="61" hidden="1" collapsed="1"/>
    <col min="777" max="1024" width="1.42578125" style="61" hidden="1" collapsed="1"/>
    <col min="1025" max="1025" width="4.28515625" style="61" hidden="1" collapsed="1"/>
    <col min="1026" max="1026" width="59.85546875" style="61" hidden="1" collapsed="1"/>
    <col min="1027" max="1031" width="11.42578125" style="61" hidden="1" collapsed="1"/>
    <col min="1032" max="1032" width="6.28515625" style="61" hidden="1" collapsed="1"/>
    <col min="1033" max="1280" width="1.42578125" style="61" hidden="1" collapsed="1"/>
    <col min="1281" max="1281" width="4.28515625" style="61" hidden="1" collapsed="1"/>
    <col min="1282" max="1282" width="59.85546875" style="61" hidden="1" collapsed="1"/>
    <col min="1283" max="1287" width="11.42578125" style="61" hidden="1" collapsed="1"/>
    <col min="1288" max="1288" width="6.28515625" style="61" hidden="1" collapsed="1"/>
    <col min="1289" max="1536" width="1.42578125" style="61" hidden="1" collapsed="1"/>
    <col min="1537" max="1537" width="4.28515625" style="61" hidden="1" collapsed="1"/>
    <col min="1538" max="1538" width="59.85546875" style="61" hidden="1" collapsed="1"/>
    <col min="1539" max="1543" width="11.42578125" style="61" hidden="1" collapsed="1"/>
    <col min="1544" max="1544" width="6.28515625" style="61" hidden="1" collapsed="1"/>
    <col min="1545" max="1792" width="1.42578125" style="61" hidden="1" collapsed="1"/>
    <col min="1793" max="1793" width="4.28515625" style="61" hidden="1" collapsed="1"/>
    <col min="1794" max="1794" width="59.85546875" style="61" hidden="1" collapsed="1"/>
    <col min="1795" max="1799" width="11.42578125" style="61" hidden="1" collapsed="1"/>
    <col min="1800" max="1800" width="6.28515625" style="61" hidden="1" collapsed="1"/>
    <col min="1801" max="2048" width="1.42578125" style="61" hidden="1" collapsed="1"/>
    <col min="2049" max="2049" width="4.28515625" style="61" hidden="1" collapsed="1"/>
    <col min="2050" max="2050" width="59.85546875" style="61" hidden="1" collapsed="1"/>
    <col min="2051" max="2055" width="11.42578125" style="61" hidden="1" collapsed="1"/>
    <col min="2056" max="2056" width="6.28515625" style="61" hidden="1" collapsed="1"/>
    <col min="2057" max="2304" width="1.42578125" style="61" hidden="1" collapsed="1"/>
    <col min="2305" max="2305" width="4.28515625" style="61" hidden="1" collapsed="1"/>
    <col min="2306" max="2306" width="59.85546875" style="61" hidden="1" collapsed="1"/>
    <col min="2307" max="2311" width="11.42578125" style="61" hidden="1" collapsed="1"/>
    <col min="2312" max="2312" width="6.28515625" style="61" hidden="1" collapsed="1"/>
    <col min="2313" max="2560" width="1.42578125" style="61" hidden="1" collapsed="1"/>
    <col min="2561" max="2561" width="4.28515625" style="61" hidden="1" collapsed="1"/>
    <col min="2562" max="2562" width="59.85546875" style="61" hidden="1" collapsed="1"/>
    <col min="2563" max="2567" width="11.42578125" style="61" hidden="1" collapsed="1"/>
    <col min="2568" max="2568" width="6.28515625" style="61" hidden="1" collapsed="1"/>
    <col min="2569" max="2816" width="1.42578125" style="61" hidden="1" collapsed="1"/>
    <col min="2817" max="2817" width="4.28515625" style="61" hidden="1" collapsed="1"/>
    <col min="2818" max="2818" width="59.85546875" style="61" hidden="1" collapsed="1"/>
    <col min="2819" max="2823" width="11.42578125" style="61" hidden="1" collapsed="1"/>
    <col min="2824" max="2824" width="6.28515625" style="61" hidden="1" collapsed="1"/>
    <col min="2825" max="3072" width="1.42578125" style="61" hidden="1" collapsed="1"/>
    <col min="3073" max="3073" width="4.28515625" style="61" hidden="1" collapsed="1"/>
    <col min="3074" max="3074" width="59.85546875" style="61" hidden="1" collapsed="1"/>
    <col min="3075" max="3079" width="11.42578125" style="61" hidden="1" collapsed="1"/>
    <col min="3080" max="3080" width="6.28515625" style="61" hidden="1" collapsed="1"/>
    <col min="3081" max="3328" width="1.42578125" style="61" hidden="1" collapsed="1"/>
    <col min="3329" max="3329" width="4.28515625" style="61" hidden="1" collapsed="1"/>
    <col min="3330" max="3330" width="59.85546875" style="61" hidden="1" collapsed="1"/>
    <col min="3331" max="3335" width="11.42578125" style="61" hidden="1" collapsed="1"/>
    <col min="3336" max="3336" width="6.28515625" style="61" hidden="1" collapsed="1"/>
    <col min="3337" max="3584" width="1.42578125" style="61" hidden="1" collapsed="1"/>
    <col min="3585" max="3585" width="4.28515625" style="61" hidden="1" collapsed="1"/>
    <col min="3586" max="3586" width="59.85546875" style="61" hidden="1" collapsed="1"/>
    <col min="3587" max="3591" width="11.42578125" style="61" hidden="1" collapsed="1"/>
    <col min="3592" max="3592" width="6.28515625" style="61" hidden="1" collapsed="1"/>
    <col min="3593" max="3840" width="1.42578125" style="61" hidden="1" collapsed="1"/>
    <col min="3841" max="3841" width="4.28515625" style="61" hidden="1" collapsed="1"/>
    <col min="3842" max="3842" width="59.85546875" style="61" hidden="1" collapsed="1"/>
    <col min="3843" max="3847" width="11.42578125" style="61" hidden="1" collapsed="1"/>
    <col min="3848" max="3848" width="6.28515625" style="61" hidden="1" collapsed="1"/>
    <col min="3849" max="4096" width="1.42578125" style="61" hidden="1" collapsed="1"/>
    <col min="4097" max="4097" width="4.28515625" style="61" hidden="1" collapsed="1"/>
    <col min="4098" max="4098" width="59.85546875" style="61" hidden="1" collapsed="1"/>
    <col min="4099" max="4103" width="11.42578125" style="61" hidden="1" collapsed="1"/>
    <col min="4104" max="4104" width="6.28515625" style="61" hidden="1" collapsed="1"/>
    <col min="4105" max="4352" width="1.42578125" style="61" hidden="1" collapsed="1"/>
    <col min="4353" max="4353" width="4.28515625" style="61" hidden="1" collapsed="1"/>
    <col min="4354" max="4354" width="59.85546875" style="61" hidden="1" collapsed="1"/>
    <col min="4355" max="4359" width="11.42578125" style="61" hidden="1" collapsed="1"/>
    <col min="4360" max="4360" width="6.28515625" style="61" hidden="1" collapsed="1"/>
    <col min="4361" max="4608" width="1.42578125" style="61" hidden="1" collapsed="1"/>
    <col min="4609" max="4609" width="4.28515625" style="61" hidden="1" collapsed="1"/>
    <col min="4610" max="4610" width="59.85546875" style="61" hidden="1" collapsed="1"/>
    <col min="4611" max="4615" width="11.42578125" style="61" hidden="1" collapsed="1"/>
    <col min="4616" max="4616" width="6.28515625" style="61" hidden="1" collapsed="1"/>
    <col min="4617" max="4864" width="1.42578125" style="61" hidden="1" collapsed="1"/>
    <col min="4865" max="4865" width="4.28515625" style="61" hidden="1" collapsed="1"/>
    <col min="4866" max="4866" width="59.85546875" style="61" hidden="1" collapsed="1"/>
    <col min="4867" max="4871" width="11.42578125" style="61" hidden="1" collapsed="1"/>
    <col min="4872" max="4872" width="6.28515625" style="61" hidden="1" collapsed="1"/>
    <col min="4873" max="5120" width="1.42578125" style="61" hidden="1" collapsed="1"/>
    <col min="5121" max="5121" width="4.28515625" style="61" hidden="1" collapsed="1"/>
    <col min="5122" max="5122" width="59.85546875" style="61" hidden="1" collapsed="1"/>
    <col min="5123" max="5127" width="11.42578125" style="61" hidden="1" collapsed="1"/>
    <col min="5128" max="5128" width="6.28515625" style="61" hidden="1" collapsed="1"/>
    <col min="5129" max="5376" width="1.42578125" style="61" hidden="1" collapsed="1"/>
    <col min="5377" max="5377" width="4.28515625" style="61" hidden="1" collapsed="1"/>
    <col min="5378" max="5378" width="59.85546875" style="61" hidden="1" collapsed="1"/>
    <col min="5379" max="5383" width="11.42578125" style="61" hidden="1" collapsed="1"/>
    <col min="5384" max="5384" width="6.28515625" style="61" hidden="1" collapsed="1"/>
    <col min="5385" max="5632" width="1.42578125" style="61" hidden="1" collapsed="1"/>
    <col min="5633" max="5633" width="4.28515625" style="61" hidden="1" collapsed="1"/>
    <col min="5634" max="5634" width="59.85546875" style="61" hidden="1" collapsed="1"/>
    <col min="5635" max="5639" width="11.42578125" style="61" hidden="1" collapsed="1"/>
    <col min="5640" max="5640" width="6.28515625" style="61" hidden="1" collapsed="1"/>
    <col min="5641" max="5888" width="1.42578125" style="61" hidden="1" collapsed="1"/>
    <col min="5889" max="5889" width="4.28515625" style="61" hidden="1" collapsed="1"/>
    <col min="5890" max="5890" width="59.85546875" style="61" hidden="1" collapsed="1"/>
    <col min="5891" max="5895" width="11.42578125" style="61" hidden="1" collapsed="1"/>
    <col min="5896" max="5896" width="6.28515625" style="61" hidden="1" collapsed="1"/>
    <col min="5897" max="6144" width="1.42578125" style="61" hidden="1" collapsed="1"/>
    <col min="6145" max="6145" width="4.28515625" style="61" hidden="1" collapsed="1"/>
    <col min="6146" max="6146" width="59.85546875" style="61" hidden="1" collapsed="1"/>
    <col min="6147" max="6151" width="11.42578125" style="61" hidden="1" collapsed="1"/>
    <col min="6152" max="6152" width="6.28515625" style="61" hidden="1" collapsed="1"/>
    <col min="6153" max="6400" width="1.42578125" style="61" hidden="1" collapsed="1"/>
    <col min="6401" max="6401" width="4.28515625" style="61" hidden="1" collapsed="1"/>
    <col min="6402" max="6402" width="59.85546875" style="61" hidden="1" collapsed="1"/>
    <col min="6403" max="6407" width="11.42578125" style="61" hidden="1" collapsed="1"/>
    <col min="6408" max="6408" width="6.28515625" style="61" hidden="1" collapsed="1"/>
    <col min="6409" max="6656" width="1.42578125" style="61" hidden="1" collapsed="1"/>
    <col min="6657" max="6657" width="4.28515625" style="61" hidden="1" collapsed="1"/>
    <col min="6658" max="6658" width="59.85546875" style="61" hidden="1" collapsed="1"/>
    <col min="6659" max="6663" width="11.42578125" style="61" hidden="1" collapsed="1"/>
    <col min="6664" max="6664" width="6.28515625" style="61" hidden="1" collapsed="1"/>
    <col min="6665" max="6912" width="1.42578125" style="61" hidden="1" collapsed="1"/>
    <col min="6913" max="6913" width="4.28515625" style="61" hidden="1" collapsed="1"/>
    <col min="6914" max="6914" width="59.85546875" style="61" hidden="1" collapsed="1"/>
    <col min="6915" max="6919" width="11.42578125" style="61" hidden="1" collapsed="1"/>
    <col min="6920" max="6920" width="6.28515625" style="61" hidden="1" collapsed="1"/>
    <col min="6921" max="7168" width="1.42578125" style="61" hidden="1" collapsed="1"/>
    <col min="7169" max="7169" width="4.28515625" style="61" hidden="1" collapsed="1"/>
    <col min="7170" max="7170" width="59.85546875" style="61" hidden="1" collapsed="1"/>
    <col min="7171" max="7175" width="11.42578125" style="61" hidden="1" collapsed="1"/>
    <col min="7176" max="7176" width="6.28515625" style="61" hidden="1" collapsed="1"/>
    <col min="7177" max="7424" width="1.42578125" style="61" hidden="1" collapsed="1"/>
    <col min="7425" max="7425" width="4.28515625" style="61" hidden="1" collapsed="1"/>
    <col min="7426" max="7426" width="59.85546875" style="61" hidden="1" collapsed="1"/>
    <col min="7427" max="7431" width="11.42578125" style="61" hidden="1" collapsed="1"/>
    <col min="7432" max="7432" width="6.28515625" style="61" hidden="1" collapsed="1"/>
    <col min="7433" max="7680" width="1.42578125" style="61" hidden="1" collapsed="1"/>
    <col min="7681" max="7681" width="4.28515625" style="61" hidden="1" collapsed="1"/>
    <col min="7682" max="7682" width="59.85546875" style="61" hidden="1" collapsed="1"/>
    <col min="7683" max="7687" width="11.42578125" style="61" hidden="1" collapsed="1"/>
    <col min="7688" max="7688" width="6.28515625" style="61" hidden="1" collapsed="1"/>
    <col min="7689" max="7936" width="1.42578125" style="61" hidden="1" collapsed="1"/>
    <col min="7937" max="7937" width="4.28515625" style="61" hidden="1" collapsed="1"/>
    <col min="7938" max="7938" width="59.85546875" style="61" hidden="1" collapsed="1"/>
    <col min="7939" max="7943" width="11.42578125" style="61" hidden="1" collapsed="1"/>
    <col min="7944" max="7944" width="6.28515625" style="61" hidden="1" collapsed="1"/>
    <col min="7945" max="8192" width="1.42578125" style="61" hidden="1" collapsed="1"/>
    <col min="8193" max="8193" width="4.28515625" style="61" hidden="1" collapsed="1"/>
    <col min="8194" max="8194" width="59.85546875" style="61" hidden="1" collapsed="1"/>
    <col min="8195" max="8199" width="11.42578125" style="61" hidden="1" collapsed="1"/>
    <col min="8200" max="8200" width="6.28515625" style="61" hidden="1" collapsed="1"/>
    <col min="8201" max="8448" width="1.42578125" style="61" hidden="1" collapsed="1"/>
    <col min="8449" max="8449" width="4.28515625" style="61" hidden="1" collapsed="1"/>
    <col min="8450" max="8450" width="59.85546875" style="61" hidden="1" collapsed="1"/>
    <col min="8451" max="8455" width="11.42578125" style="61" hidden="1" collapsed="1"/>
    <col min="8456" max="8456" width="6.28515625" style="61" hidden="1" collapsed="1"/>
    <col min="8457" max="8704" width="1.42578125" style="61" hidden="1" collapsed="1"/>
    <col min="8705" max="8705" width="4.28515625" style="61" hidden="1" collapsed="1"/>
    <col min="8706" max="8706" width="59.85546875" style="61" hidden="1" collapsed="1"/>
    <col min="8707" max="8711" width="11.42578125" style="61" hidden="1" collapsed="1"/>
    <col min="8712" max="8712" width="6.28515625" style="61" hidden="1" collapsed="1"/>
    <col min="8713" max="8960" width="1.42578125" style="61" hidden="1" collapsed="1"/>
    <col min="8961" max="8961" width="4.28515625" style="61" hidden="1" collapsed="1"/>
    <col min="8962" max="8962" width="59.85546875" style="61" hidden="1" collapsed="1"/>
    <col min="8963" max="8967" width="11.42578125" style="61" hidden="1" collapsed="1"/>
    <col min="8968" max="8968" width="6.28515625" style="61" hidden="1" collapsed="1"/>
    <col min="8969" max="9216" width="1.42578125" style="61" hidden="1" collapsed="1"/>
    <col min="9217" max="9217" width="4.28515625" style="61" hidden="1" collapsed="1"/>
    <col min="9218" max="9218" width="59.85546875" style="61" hidden="1" collapsed="1"/>
    <col min="9219" max="9223" width="11.42578125" style="61" hidden="1" collapsed="1"/>
    <col min="9224" max="9224" width="6.28515625" style="61" hidden="1" collapsed="1"/>
    <col min="9225" max="9472" width="1.42578125" style="61" hidden="1" collapsed="1"/>
    <col min="9473" max="9473" width="4.28515625" style="61" hidden="1" collapsed="1"/>
    <col min="9474" max="9474" width="59.85546875" style="61" hidden="1" collapsed="1"/>
    <col min="9475" max="9479" width="11.42578125" style="61" hidden="1" collapsed="1"/>
    <col min="9480" max="9480" width="6.28515625" style="61" hidden="1" collapsed="1"/>
    <col min="9481" max="9728" width="1.42578125" style="61" hidden="1" collapsed="1"/>
    <col min="9729" max="9729" width="4.28515625" style="61" hidden="1" collapsed="1"/>
    <col min="9730" max="9730" width="59.85546875" style="61" hidden="1" collapsed="1"/>
    <col min="9731" max="9735" width="11.42578125" style="61" hidden="1" collapsed="1"/>
    <col min="9736" max="9736" width="6.28515625" style="61" hidden="1" collapsed="1"/>
    <col min="9737" max="9984" width="1.42578125" style="61" hidden="1" collapsed="1"/>
    <col min="9985" max="9985" width="4.28515625" style="61" hidden="1" collapsed="1"/>
    <col min="9986" max="9986" width="59.85546875" style="61" hidden="1" collapsed="1"/>
    <col min="9987" max="9991" width="11.42578125" style="61" hidden="1" collapsed="1"/>
    <col min="9992" max="9992" width="6.28515625" style="61" hidden="1" collapsed="1"/>
    <col min="9993" max="10240" width="1.42578125" style="61" hidden="1" collapsed="1"/>
    <col min="10241" max="10241" width="4.28515625" style="61" hidden="1" collapsed="1"/>
    <col min="10242" max="10242" width="59.85546875" style="61" hidden="1" collapsed="1"/>
    <col min="10243" max="10247" width="11.42578125" style="61" hidden="1" collapsed="1"/>
    <col min="10248" max="10248" width="6.28515625" style="61" hidden="1" collapsed="1"/>
    <col min="10249" max="10496" width="1.42578125" style="61" hidden="1" collapsed="1"/>
    <col min="10497" max="10497" width="4.28515625" style="61" hidden="1" collapsed="1"/>
    <col min="10498" max="10498" width="59.85546875" style="61" hidden="1" collapsed="1"/>
    <col min="10499" max="10503" width="11.42578125" style="61" hidden="1" collapsed="1"/>
    <col min="10504" max="10504" width="6.28515625" style="61" hidden="1" collapsed="1"/>
    <col min="10505" max="10752" width="1.42578125" style="61" hidden="1" collapsed="1"/>
    <col min="10753" max="10753" width="4.28515625" style="61" hidden="1" collapsed="1"/>
    <col min="10754" max="10754" width="59.85546875" style="61" hidden="1" collapsed="1"/>
    <col min="10755" max="10759" width="11.42578125" style="61" hidden="1" collapsed="1"/>
    <col min="10760" max="10760" width="6.28515625" style="61" hidden="1" collapsed="1"/>
    <col min="10761" max="11008" width="1.42578125" style="61" hidden="1" collapsed="1"/>
    <col min="11009" max="11009" width="4.28515625" style="61" hidden="1" collapsed="1"/>
    <col min="11010" max="11010" width="59.85546875" style="61" hidden="1" collapsed="1"/>
    <col min="11011" max="11015" width="11.42578125" style="61" hidden="1" collapsed="1"/>
    <col min="11016" max="11016" width="6.28515625" style="61" hidden="1" collapsed="1"/>
    <col min="11017" max="11264" width="1.42578125" style="61" hidden="1" collapsed="1"/>
    <col min="11265" max="11265" width="4.28515625" style="61" hidden="1" collapsed="1"/>
    <col min="11266" max="11266" width="59.85546875" style="61" hidden="1" collapsed="1"/>
    <col min="11267" max="11271" width="11.42578125" style="61" hidden="1" collapsed="1"/>
    <col min="11272" max="11272" width="6.28515625" style="61" hidden="1" collapsed="1"/>
    <col min="11273" max="11520" width="1.42578125" style="61" hidden="1" collapsed="1"/>
    <col min="11521" max="11521" width="4.28515625" style="61" hidden="1" collapsed="1"/>
    <col min="11522" max="11522" width="59.85546875" style="61" hidden="1" collapsed="1"/>
    <col min="11523" max="11527" width="11.42578125" style="61" hidden="1" collapsed="1"/>
    <col min="11528" max="11528" width="6.28515625" style="61" hidden="1" collapsed="1"/>
    <col min="11529" max="11776" width="1.42578125" style="61" hidden="1" collapsed="1"/>
    <col min="11777" max="11777" width="4.28515625" style="61" hidden="1" collapsed="1"/>
    <col min="11778" max="11778" width="59.85546875" style="61" hidden="1" collapsed="1"/>
    <col min="11779" max="11783" width="11.42578125" style="61" hidden="1" collapsed="1"/>
    <col min="11784" max="11784" width="6.28515625" style="61" hidden="1" collapsed="1"/>
    <col min="11785" max="12032" width="1.42578125" style="61" hidden="1" collapsed="1"/>
    <col min="12033" max="12033" width="4.28515625" style="61" hidden="1" collapsed="1"/>
    <col min="12034" max="12034" width="59.85546875" style="61" hidden="1" collapsed="1"/>
    <col min="12035" max="12039" width="11.42578125" style="61" hidden="1" collapsed="1"/>
    <col min="12040" max="12040" width="6.28515625" style="61" hidden="1" collapsed="1"/>
    <col min="12041" max="12288" width="1.42578125" style="61" hidden="1" collapsed="1"/>
    <col min="12289" max="12289" width="4.28515625" style="61" hidden="1" collapsed="1"/>
    <col min="12290" max="12290" width="59.85546875" style="61" hidden="1" collapsed="1"/>
    <col min="12291" max="12295" width="11.42578125" style="61" hidden="1" collapsed="1"/>
    <col min="12296" max="12296" width="6.28515625" style="61" hidden="1" collapsed="1"/>
    <col min="12297" max="12544" width="1.42578125" style="61" hidden="1" collapsed="1"/>
    <col min="12545" max="12545" width="4.28515625" style="61" hidden="1" collapsed="1"/>
    <col min="12546" max="12546" width="59.85546875" style="61" hidden="1" collapsed="1"/>
    <col min="12547" max="12551" width="11.42578125" style="61" hidden="1" collapsed="1"/>
    <col min="12552" max="12552" width="6.28515625" style="61" hidden="1" collapsed="1"/>
    <col min="12553" max="12800" width="1.42578125" style="61" hidden="1" collapsed="1"/>
    <col min="12801" max="12801" width="4.28515625" style="61" hidden="1" collapsed="1"/>
    <col min="12802" max="12802" width="59.85546875" style="61" hidden="1" collapsed="1"/>
    <col min="12803" max="12807" width="11.42578125" style="61" hidden="1" collapsed="1"/>
    <col min="12808" max="12808" width="6.28515625" style="61" hidden="1" collapsed="1"/>
    <col min="12809" max="13056" width="1.42578125" style="61" hidden="1" collapsed="1"/>
    <col min="13057" max="13057" width="4.28515625" style="61" hidden="1" collapsed="1"/>
    <col min="13058" max="13058" width="59.85546875" style="61" hidden="1" collapsed="1"/>
    <col min="13059" max="13063" width="11.42578125" style="61" hidden="1" collapsed="1"/>
    <col min="13064" max="13064" width="6.28515625" style="61" hidden="1" collapsed="1"/>
    <col min="13065" max="13312" width="1.42578125" style="61" hidden="1" collapsed="1"/>
    <col min="13313" max="13313" width="4.28515625" style="61" hidden="1" collapsed="1"/>
    <col min="13314" max="13314" width="59.85546875" style="61" hidden="1" collapsed="1"/>
    <col min="13315" max="13319" width="11.42578125" style="61" hidden="1" collapsed="1"/>
    <col min="13320" max="13320" width="6.28515625" style="61" hidden="1" collapsed="1"/>
    <col min="13321" max="13568" width="1.42578125" style="61" hidden="1" collapsed="1"/>
    <col min="13569" max="13569" width="4.28515625" style="61" hidden="1" collapsed="1"/>
    <col min="13570" max="13570" width="59.85546875" style="61" hidden="1" collapsed="1"/>
    <col min="13571" max="13575" width="11.42578125" style="61" hidden="1" collapsed="1"/>
    <col min="13576" max="13576" width="6.28515625" style="61" hidden="1" collapsed="1"/>
    <col min="13577" max="13824" width="1.42578125" style="61" hidden="1" collapsed="1"/>
    <col min="13825" max="13825" width="4.28515625" style="61" hidden="1" collapsed="1"/>
    <col min="13826" max="13826" width="59.85546875" style="61" hidden="1" collapsed="1"/>
    <col min="13827" max="13831" width="11.42578125" style="61" hidden="1" collapsed="1"/>
    <col min="13832" max="13832" width="6.28515625" style="61" hidden="1" collapsed="1"/>
    <col min="13833" max="14080" width="1.42578125" style="61" hidden="1" collapsed="1"/>
    <col min="14081" max="14081" width="4.28515625" style="61" hidden="1" collapsed="1"/>
    <col min="14082" max="14082" width="59.85546875" style="61" hidden="1" collapsed="1"/>
    <col min="14083" max="14087" width="11.42578125" style="61" hidden="1" collapsed="1"/>
    <col min="14088" max="14088" width="6.28515625" style="61" hidden="1" collapsed="1"/>
    <col min="14089" max="14336" width="1.42578125" style="61" hidden="1" collapsed="1"/>
    <col min="14337" max="14337" width="4.28515625" style="61" hidden="1" collapsed="1"/>
    <col min="14338" max="14338" width="59.85546875" style="61" hidden="1" collapsed="1"/>
    <col min="14339" max="14343" width="11.42578125" style="61" hidden="1" collapsed="1"/>
    <col min="14344" max="14344" width="6.28515625" style="61" hidden="1" collapsed="1"/>
    <col min="14345" max="14592" width="1.42578125" style="61" hidden="1" collapsed="1"/>
    <col min="14593" max="14593" width="4.28515625" style="61" hidden="1" collapsed="1"/>
    <col min="14594" max="14594" width="59.85546875" style="61" hidden="1" collapsed="1"/>
    <col min="14595" max="14599" width="11.42578125" style="61" hidden="1" collapsed="1"/>
    <col min="14600" max="14600" width="6.28515625" style="61" hidden="1" collapsed="1"/>
    <col min="14601" max="14848" width="1.42578125" style="61" hidden="1" collapsed="1"/>
    <col min="14849" max="14849" width="4.28515625" style="61" hidden="1" collapsed="1"/>
    <col min="14850" max="14850" width="59.85546875" style="61" hidden="1" collapsed="1"/>
    <col min="14851" max="14855" width="11.42578125" style="61" hidden="1" collapsed="1"/>
    <col min="14856" max="14856" width="6.28515625" style="61" hidden="1" collapsed="1"/>
    <col min="14857" max="15104" width="1.42578125" style="61" hidden="1" collapsed="1"/>
    <col min="15105" max="15105" width="4.28515625" style="61" hidden="1" collapsed="1"/>
    <col min="15106" max="15106" width="59.85546875" style="61" hidden="1" collapsed="1"/>
    <col min="15107" max="15111" width="11.42578125" style="61" hidden="1" collapsed="1"/>
    <col min="15112" max="15112" width="6.28515625" style="61" hidden="1" collapsed="1"/>
    <col min="15113" max="15360" width="1.42578125" style="61" hidden="1" collapsed="1"/>
    <col min="15361" max="15361" width="4.28515625" style="61" hidden="1" collapsed="1"/>
    <col min="15362" max="15362" width="59.85546875" style="61" hidden="1" collapsed="1"/>
    <col min="15363" max="15367" width="11.42578125" style="61" hidden="1" collapsed="1"/>
    <col min="15368" max="15368" width="6.28515625" style="61" hidden="1" collapsed="1"/>
    <col min="15369" max="15616" width="1.42578125" style="61" hidden="1" collapsed="1"/>
    <col min="15617" max="15617" width="4.28515625" style="61" hidden="1" collapsed="1"/>
    <col min="15618" max="15618" width="59.85546875" style="61" hidden="1" collapsed="1"/>
    <col min="15619" max="15623" width="11.42578125" style="61" hidden="1" collapsed="1"/>
    <col min="15624" max="15624" width="6.28515625" style="61" hidden="1" collapsed="1"/>
    <col min="15625" max="15872" width="1.42578125" style="61" hidden="1" collapsed="1"/>
    <col min="15873" max="15873" width="4.28515625" style="61" hidden="1" collapsed="1"/>
    <col min="15874" max="15874" width="59.85546875" style="61" hidden="1" collapsed="1"/>
    <col min="15875" max="15879" width="11.42578125" style="61" hidden="1" collapsed="1"/>
    <col min="15880" max="15880" width="6.28515625" style="61" hidden="1" collapsed="1"/>
    <col min="15881" max="16128" width="1.42578125" style="61" hidden="1" collapsed="1"/>
    <col min="16129" max="16129" width="4.28515625" style="61" hidden="1" collapsed="1"/>
    <col min="16130" max="16130" width="59.85546875" style="61" hidden="1" collapsed="1"/>
    <col min="16131" max="16135" width="11.42578125" style="61" hidden="1" collapsed="1"/>
    <col min="16136" max="16136" width="6.28515625" style="61" hidden="1" collapsed="1"/>
    <col min="16137" max="16384" width="1.42578125" style="61" hidden="1" collapsed="1"/>
  </cols>
  <sheetData>
    <row r="1" spans="2:13" ht="18" customHeight="1" x14ac:dyDescent="0.2">
      <c r="J1" s="61"/>
      <c r="K1" s="61"/>
      <c r="L1" s="61"/>
      <c r="M1" s="61"/>
    </row>
    <row r="2" spans="2:13" ht="18" customHeight="1" x14ac:dyDescent="0.2"/>
    <row r="3" spans="2:13" ht="18" customHeight="1" x14ac:dyDescent="0.2"/>
    <row r="4" spans="2:13" ht="18" customHeight="1" x14ac:dyDescent="0.2"/>
    <row r="5" spans="2:13" ht="18" customHeight="1" x14ac:dyDescent="0.2"/>
    <row r="6" spans="2:13" ht="18" customHeight="1" x14ac:dyDescent="0.2"/>
    <row r="7" spans="2:13" ht="18" customHeight="1" x14ac:dyDescent="0.2"/>
    <row r="8" spans="2:13" ht="18" customHeight="1" x14ac:dyDescent="0.2">
      <c r="B8" s="62" t="s">
        <v>94</v>
      </c>
      <c r="C8" s="63"/>
      <c r="D8" s="63"/>
      <c r="E8" s="63"/>
      <c r="F8" s="63"/>
      <c r="G8" s="63"/>
      <c r="H8" s="63"/>
    </row>
    <row r="9" spans="2:13" ht="18" customHeight="1" x14ac:dyDescent="0.2"/>
    <row r="10" spans="2:13" ht="18" customHeight="1" x14ac:dyDescent="0.2">
      <c r="B10" s="64" t="s">
        <v>95</v>
      </c>
    </row>
    <row r="11" spans="2:13" ht="18" customHeight="1" x14ac:dyDescent="0.2">
      <c r="B11" s="64" t="s">
        <v>96</v>
      </c>
    </row>
    <row r="12" spans="2:13" ht="18" customHeight="1" x14ac:dyDescent="0.2">
      <c r="B12" s="64" t="s">
        <v>97</v>
      </c>
    </row>
    <row r="13" spans="2:13" ht="18" customHeight="1" x14ac:dyDescent="0.2">
      <c r="B13" s="64"/>
    </row>
    <row r="14" spans="2:13" ht="18" customHeight="1" x14ac:dyDescent="0.2">
      <c r="B14" s="64"/>
    </row>
    <row r="15" spans="2:13" ht="18" customHeight="1" x14ac:dyDescent="0.2">
      <c r="B15" s="64"/>
    </row>
    <row r="16" spans="2:13" ht="18" customHeight="1" x14ac:dyDescent="0.2">
      <c r="B16" s="64"/>
    </row>
    <row r="17" spans="2:2" ht="18" customHeight="1" x14ac:dyDescent="0.2">
      <c r="B17" s="64"/>
    </row>
    <row r="18" spans="2:2" ht="18" customHeight="1" x14ac:dyDescent="0.2">
      <c r="B18" s="64"/>
    </row>
    <row r="19" spans="2:2" ht="18" customHeight="1" x14ac:dyDescent="0.2">
      <c r="B19" s="6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65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-9.2.2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31"/>
  <sheetViews>
    <sheetView zoomScaleNormal="100" workbookViewId="0"/>
  </sheetViews>
  <sheetFormatPr baseColWidth="10" defaultColWidth="11.42578125" defaultRowHeight="12.75" x14ac:dyDescent="0.2"/>
  <cols>
    <col min="1" max="1" width="30.42578125" style="5" customWidth="1" collapsed="1"/>
    <col min="2" max="2" width="21.42578125" style="5" customWidth="1" collapsed="1"/>
    <col min="3" max="3" width="20.7109375" style="5" customWidth="1" collapsed="1"/>
    <col min="4" max="4" width="19.28515625" style="5" customWidth="1" collapsed="1"/>
    <col min="5" max="6" width="7.7109375" style="5" customWidth="1" collapsed="1"/>
    <col min="7" max="7" width="11.42578125" style="5" collapsed="1"/>
    <col min="8" max="8" width="11.42578125" style="5"/>
    <col min="12" max="12" width="11.42578125" collapsed="1"/>
    <col min="14" max="15" width="11.42578125" collapsed="1"/>
    <col min="17" max="21" width="11.42578125" collapsed="1"/>
    <col min="22" max="16384" width="11.42578125" style="5" collapsed="1"/>
  </cols>
  <sheetData>
    <row r="1" spans="1:8" ht="14.1" customHeight="1" thickBot="1" x14ac:dyDescent="0.25">
      <c r="A1" s="6" t="s">
        <v>87</v>
      </c>
      <c r="B1" s="7"/>
      <c r="C1" s="7"/>
      <c r="D1" s="7"/>
      <c r="F1" s="55"/>
      <c r="G1" s="85"/>
      <c r="H1" s="55"/>
    </row>
    <row r="2" spans="1:8" ht="14.1" customHeight="1" x14ac:dyDescent="0.2">
      <c r="A2" s="8"/>
      <c r="B2" s="8"/>
      <c r="C2" s="8"/>
      <c r="D2" s="8"/>
      <c r="F2" s="40"/>
      <c r="G2" s="40"/>
      <c r="H2" s="40"/>
    </row>
    <row r="3" spans="1:8" ht="14.1" customHeight="1" x14ac:dyDescent="0.2">
      <c r="A3" s="54" t="s">
        <v>85</v>
      </c>
      <c r="B3" s="8"/>
      <c r="C3" s="8"/>
      <c r="D3" s="8"/>
      <c r="F3" s="66" t="s">
        <v>98</v>
      </c>
    </row>
    <row r="4" spans="1:8" ht="14.1" customHeight="1" x14ac:dyDescent="0.2">
      <c r="A4" s="8"/>
      <c r="B4" s="8"/>
      <c r="C4" s="8"/>
      <c r="D4" s="8"/>
    </row>
    <row r="5" spans="1:8" ht="14.1" customHeight="1" x14ac:dyDescent="0.2">
      <c r="A5" s="9" t="s">
        <v>86</v>
      </c>
      <c r="B5" s="8"/>
      <c r="C5" s="8"/>
      <c r="D5" s="8"/>
    </row>
    <row r="6" spans="1:8" ht="14.1" customHeight="1" x14ac:dyDescent="0.2">
      <c r="A6" s="10"/>
      <c r="B6" s="10"/>
      <c r="C6" s="10"/>
      <c r="D6" s="10"/>
    </row>
    <row r="7" spans="1:8" ht="15.95" customHeight="1" x14ac:dyDescent="0.2">
      <c r="A7" s="14"/>
      <c r="B7" s="14" t="s">
        <v>12</v>
      </c>
      <c r="C7" s="14" t="s">
        <v>36</v>
      </c>
      <c r="D7" s="14" t="s">
        <v>35</v>
      </c>
    </row>
    <row r="8" spans="1:8" ht="14.1" customHeight="1" x14ac:dyDescent="0.2">
      <c r="A8" s="16"/>
      <c r="B8" s="76"/>
      <c r="C8" s="76"/>
      <c r="D8" s="76"/>
    </row>
    <row r="9" spans="1:8" ht="14.1" customHeight="1" x14ac:dyDescent="0.2">
      <c r="A9" s="148">
        <v>2003</v>
      </c>
      <c r="B9" s="4">
        <v>284609</v>
      </c>
      <c r="C9" s="4">
        <v>142296</v>
      </c>
      <c r="D9" s="4">
        <v>142312</v>
      </c>
    </row>
    <row r="10" spans="1:8" ht="14.1" customHeight="1" x14ac:dyDescent="0.2">
      <c r="A10" s="148">
        <v>2004</v>
      </c>
      <c r="B10" s="4">
        <v>291082</v>
      </c>
      <c r="C10" s="4">
        <v>145705</v>
      </c>
      <c r="D10" s="4">
        <v>145377</v>
      </c>
    </row>
    <row r="11" spans="1:8" ht="14.1" customHeight="1" x14ac:dyDescent="0.2">
      <c r="A11" s="148">
        <v>2005</v>
      </c>
      <c r="B11" s="4">
        <v>298050</v>
      </c>
      <c r="C11" s="4">
        <v>149792</v>
      </c>
      <c r="D11" s="4">
        <v>148258</v>
      </c>
      <c r="F11" s="47"/>
    </row>
    <row r="12" spans="1:8" ht="14.1" customHeight="1" x14ac:dyDescent="0.2">
      <c r="A12" s="148">
        <v>2006</v>
      </c>
      <c r="B12" s="4">
        <v>302697</v>
      </c>
      <c r="C12" s="4">
        <v>152320</v>
      </c>
      <c r="D12" s="4">
        <v>150377</v>
      </c>
    </row>
    <row r="13" spans="1:8" ht="14.1" customHeight="1" x14ac:dyDescent="0.2">
      <c r="A13" s="148">
        <v>2007</v>
      </c>
      <c r="B13" s="4">
        <v>308118</v>
      </c>
      <c r="C13" s="4">
        <v>155223</v>
      </c>
      <c r="D13" s="4">
        <v>152895</v>
      </c>
    </row>
    <row r="14" spans="1:8" ht="14.1" customHeight="1" x14ac:dyDescent="0.2">
      <c r="A14" s="148">
        <v>2008</v>
      </c>
      <c r="B14" s="4">
        <v>316192</v>
      </c>
      <c r="C14" s="4">
        <v>159651</v>
      </c>
      <c r="D14" s="4">
        <v>156541</v>
      </c>
    </row>
    <row r="15" spans="1:8" ht="14.1" customHeight="1" x14ac:dyDescent="0.2">
      <c r="A15" s="148">
        <v>2009</v>
      </c>
      <c r="B15" s="4">
        <v>319786</v>
      </c>
      <c r="C15" s="4">
        <v>161177</v>
      </c>
      <c r="D15" s="4">
        <v>158608</v>
      </c>
    </row>
    <row r="16" spans="1:8" ht="14.1" customHeight="1" x14ac:dyDescent="0.2">
      <c r="A16" s="148">
        <v>2010</v>
      </c>
      <c r="B16" s="4">
        <v>319939</v>
      </c>
      <c r="C16" s="4">
        <v>160628</v>
      </c>
      <c r="D16" s="4">
        <v>159311</v>
      </c>
    </row>
    <row r="17" spans="1:8" ht="14.1" customHeight="1" x14ac:dyDescent="0.2">
      <c r="A17" s="148">
        <v>2011</v>
      </c>
      <c r="B17" s="4">
        <v>320850</v>
      </c>
      <c r="C17" s="4">
        <v>160694</v>
      </c>
      <c r="D17" s="4">
        <v>160156</v>
      </c>
      <c r="G17" s="18"/>
    </row>
    <row r="18" spans="1:8" ht="14.1" customHeight="1" x14ac:dyDescent="0.2">
      <c r="A18" s="148">
        <v>2012</v>
      </c>
      <c r="B18" s="4">
        <v>320951</v>
      </c>
      <c r="C18" s="4">
        <v>160318</v>
      </c>
      <c r="D18" s="4">
        <v>160633</v>
      </c>
      <c r="F18" s="3"/>
      <c r="G18" s="18"/>
    </row>
    <row r="19" spans="1:8" ht="14.1" customHeight="1" x14ac:dyDescent="0.2">
      <c r="A19" s="148">
        <v>2013</v>
      </c>
      <c r="B19" s="4">
        <v>318639</v>
      </c>
      <c r="C19" s="4">
        <v>158540</v>
      </c>
      <c r="D19" s="4">
        <v>160099</v>
      </c>
      <c r="F19" s="3"/>
    </row>
    <row r="20" spans="1:8" ht="14.1" customHeight="1" x14ac:dyDescent="0.2">
      <c r="A20" s="148">
        <v>2014</v>
      </c>
      <c r="B20" s="4">
        <v>315223</v>
      </c>
      <c r="C20" s="4">
        <v>156245</v>
      </c>
      <c r="D20" s="4">
        <v>158979</v>
      </c>
      <c r="F20" s="3"/>
    </row>
    <row r="21" spans="1:8" ht="14.1" customHeight="1" x14ac:dyDescent="0.2">
      <c r="A21" s="148">
        <v>2015</v>
      </c>
      <c r="B21" s="4">
        <v>313569</v>
      </c>
      <c r="C21" s="4">
        <v>155021</v>
      </c>
      <c r="D21" s="4">
        <v>158548</v>
      </c>
      <c r="F21" s="3"/>
    </row>
    <row r="22" spans="1:8" ht="14.1" customHeight="1" x14ac:dyDescent="0.2">
      <c r="A22" s="148">
        <v>2016</v>
      </c>
      <c r="B22" s="4">
        <v>312810</v>
      </c>
      <c r="C22" s="4">
        <v>154516</v>
      </c>
      <c r="D22" s="4">
        <v>158294</v>
      </c>
      <c r="G22" s="67"/>
    </row>
    <row r="23" spans="1:8" ht="14.1" customHeight="1" x14ac:dyDescent="0.2">
      <c r="A23" s="148">
        <v>2017</v>
      </c>
      <c r="B23" s="4">
        <v>312618</v>
      </c>
      <c r="C23" s="4">
        <v>154288</v>
      </c>
      <c r="D23" s="4">
        <v>158330</v>
      </c>
      <c r="F23" s="18"/>
      <c r="G23" s="67"/>
    </row>
    <row r="24" spans="1:8" ht="14.1" customHeight="1" x14ac:dyDescent="0.2">
      <c r="A24" s="148">
        <v>2018</v>
      </c>
      <c r="B24" s="4">
        <v>312884</v>
      </c>
      <c r="C24" s="4">
        <v>154409</v>
      </c>
      <c r="D24" s="4">
        <v>158475</v>
      </c>
      <c r="G24" s="67"/>
    </row>
    <row r="25" spans="1:8" ht="14.1" customHeight="1" x14ac:dyDescent="0.2">
      <c r="A25" s="148">
        <v>2019</v>
      </c>
      <c r="B25" s="4">
        <v>313571</v>
      </c>
      <c r="C25" s="4">
        <v>154512</v>
      </c>
      <c r="D25" s="4">
        <v>159059</v>
      </c>
      <c r="G25" s="67"/>
    </row>
    <row r="26" spans="1:8" ht="14.1" customHeight="1" x14ac:dyDescent="0.2">
      <c r="A26" s="148">
        <v>2020</v>
      </c>
      <c r="B26" s="4">
        <v>315931</v>
      </c>
      <c r="C26" s="4">
        <v>155646</v>
      </c>
      <c r="D26" s="4">
        <v>160285</v>
      </c>
      <c r="G26" s="67"/>
    </row>
    <row r="27" spans="1:8" ht="14.1" customHeight="1" x14ac:dyDescent="0.2">
      <c r="A27" s="80">
        <v>2021</v>
      </c>
      <c r="B27" s="4">
        <v>316176</v>
      </c>
      <c r="C27" s="4">
        <v>155772</v>
      </c>
      <c r="D27" s="4">
        <v>160404</v>
      </c>
      <c r="G27" s="67"/>
    </row>
    <row r="28" spans="1:8" ht="14.1" customHeight="1" x14ac:dyDescent="0.2">
      <c r="A28" s="80">
        <v>2022</v>
      </c>
      <c r="B28" s="4">
        <v>315896</v>
      </c>
      <c r="C28" s="4">
        <v>155538</v>
      </c>
      <c r="D28" s="4">
        <v>160357</v>
      </c>
    </row>
    <row r="29" spans="1:8" ht="14.1" customHeight="1" x14ac:dyDescent="0.2">
      <c r="A29" s="19"/>
      <c r="B29" s="20"/>
      <c r="C29" s="20"/>
      <c r="D29" s="20"/>
    </row>
    <row r="30" spans="1:8" x14ac:dyDescent="0.2">
      <c r="A30" s="157" t="s">
        <v>117</v>
      </c>
      <c r="B30" s="157"/>
      <c r="C30" s="157"/>
      <c r="D30" s="157"/>
      <c r="E30" s="132"/>
      <c r="F30" s="132"/>
      <c r="G30" s="132"/>
      <c r="H30" s="132"/>
    </row>
    <row r="31" spans="1:8" x14ac:dyDescent="0.2">
      <c r="A31" s="22" t="s">
        <v>201</v>
      </c>
      <c r="B31" s="132"/>
      <c r="C31" s="132"/>
      <c r="D31" s="132"/>
      <c r="E31" s="134"/>
      <c r="F31" s="132"/>
      <c r="G31" s="132"/>
      <c r="H31" s="132"/>
    </row>
  </sheetData>
  <mergeCells count="1">
    <mergeCell ref="A30:D30"/>
  </mergeCells>
  <phoneticPr fontId="2" type="noConversion"/>
  <hyperlinks>
    <hyperlink ref="F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10.7109375" style="5" customWidth="1" collapsed="1"/>
    <col min="2" max="2" width="8.140625" style="5" customWidth="1" collapsed="1"/>
    <col min="3" max="3" width="9.42578125" style="5" customWidth="1" collapsed="1"/>
    <col min="4" max="4" width="2.42578125" style="5" customWidth="1" collapsed="1"/>
    <col min="5" max="5" width="13.7109375" style="5" customWidth="1" collapsed="1"/>
    <col min="6" max="6" width="13.28515625" style="5" customWidth="1" collapsed="1"/>
    <col min="7" max="7" width="11.42578125" style="5" customWidth="1" collapsed="1"/>
    <col min="8" max="8" width="22.7109375" style="5" customWidth="1" collapsed="1"/>
    <col min="9" max="9" width="3.7109375" style="5" customWidth="1" collapsed="1"/>
    <col min="10" max="10" width="7.7109375" style="5" customWidth="1" collapsed="1"/>
    <col min="11" max="11" width="9.42578125" style="5" customWidth="1" collapsed="1"/>
    <col min="12" max="12" width="10.140625" style="5" customWidth="1" collapsed="1"/>
    <col min="13" max="13" width="2.28515625" style="5" customWidth="1" collapsed="1"/>
    <col min="14" max="16384" width="11.42578125" style="5" collapsed="1"/>
  </cols>
  <sheetData>
    <row r="1" spans="1:15" ht="14.1" customHeight="1" thickBot="1" x14ac:dyDescent="0.25">
      <c r="A1" s="6" t="s">
        <v>87</v>
      </c>
      <c r="B1" s="6"/>
      <c r="C1" s="7"/>
      <c r="D1" s="7"/>
      <c r="E1" s="7"/>
      <c r="F1" s="6"/>
      <c r="G1" s="7"/>
      <c r="H1" s="6"/>
    </row>
    <row r="2" spans="1:15" ht="14.1" customHeight="1" x14ac:dyDescent="0.2">
      <c r="J2" s="66" t="s">
        <v>98</v>
      </c>
      <c r="O2" s="66"/>
    </row>
    <row r="3" spans="1:15" ht="14.1" customHeight="1" x14ac:dyDescent="0.2">
      <c r="J3" s="86" t="s">
        <v>71</v>
      </c>
      <c r="K3" s="40"/>
      <c r="L3" s="40"/>
      <c r="M3" s="40"/>
    </row>
    <row r="4" spans="1:15" ht="12.95" customHeight="1" x14ac:dyDescent="0.2">
      <c r="A4" s="23" t="s">
        <v>119</v>
      </c>
      <c r="B4" s="23"/>
      <c r="C4" s="23"/>
      <c r="D4" s="23"/>
      <c r="E4" s="23"/>
      <c r="F4" s="23"/>
      <c r="G4" s="23"/>
      <c r="H4" s="23"/>
      <c r="J4" s="140">
        <v>2003</v>
      </c>
      <c r="K4" s="30">
        <v>142296</v>
      </c>
      <c r="L4" s="4">
        <v>142312</v>
      </c>
      <c r="M4" s="4"/>
    </row>
    <row r="5" spans="1:15" ht="12" customHeight="1" x14ac:dyDescent="0.2">
      <c r="C5" s="23"/>
      <c r="J5" s="40"/>
      <c r="K5" s="40" t="s">
        <v>36</v>
      </c>
      <c r="L5" s="40" t="s">
        <v>35</v>
      </c>
      <c r="M5" s="40"/>
    </row>
    <row r="6" spans="1:15" ht="12.95" customHeight="1" x14ac:dyDescent="0.2">
      <c r="B6" s="23"/>
      <c r="C6" s="23"/>
      <c r="D6" s="23"/>
      <c r="E6" s="23"/>
      <c r="F6" s="23"/>
      <c r="G6" s="23"/>
      <c r="H6" s="23"/>
      <c r="J6" s="148">
        <v>2003</v>
      </c>
      <c r="K6" s="30">
        <v>142296</v>
      </c>
      <c r="L6" s="4">
        <v>142312</v>
      </c>
      <c r="M6" s="4"/>
    </row>
    <row r="7" spans="1:15" ht="12.95" customHeight="1" x14ac:dyDescent="0.2">
      <c r="A7" s="23"/>
      <c r="B7" s="23"/>
      <c r="C7" s="23"/>
      <c r="D7" s="23"/>
      <c r="E7" s="23"/>
      <c r="F7" s="23"/>
      <c r="G7" s="23"/>
      <c r="H7" s="23"/>
      <c r="J7" s="148">
        <v>2004</v>
      </c>
      <c r="K7" s="30">
        <v>145705</v>
      </c>
      <c r="L7" s="4">
        <v>145377</v>
      </c>
      <c r="M7" s="4"/>
    </row>
    <row r="8" spans="1:15" ht="12.95" customHeight="1" x14ac:dyDescent="0.2">
      <c r="J8" s="148">
        <v>2005</v>
      </c>
      <c r="K8" s="4">
        <v>149792</v>
      </c>
      <c r="L8" s="4">
        <v>148258</v>
      </c>
      <c r="M8" s="4"/>
    </row>
    <row r="9" spans="1:15" ht="12.95" customHeight="1" x14ac:dyDescent="0.2">
      <c r="J9" s="148">
        <v>2006</v>
      </c>
      <c r="K9" s="30">
        <v>152320</v>
      </c>
      <c r="L9" s="4">
        <v>150377</v>
      </c>
      <c r="M9" s="4"/>
    </row>
    <row r="10" spans="1:15" ht="12.95" customHeight="1" x14ac:dyDescent="0.2">
      <c r="J10" s="148">
        <v>2007</v>
      </c>
      <c r="K10" s="4">
        <v>155223</v>
      </c>
      <c r="L10" s="4">
        <v>152895</v>
      </c>
      <c r="M10" s="4"/>
    </row>
    <row r="11" spans="1:15" ht="12.95" customHeight="1" x14ac:dyDescent="0.2">
      <c r="J11" s="148">
        <v>2008</v>
      </c>
      <c r="K11" s="30">
        <v>159651</v>
      </c>
      <c r="L11" s="4">
        <v>156541</v>
      </c>
      <c r="M11" s="4"/>
    </row>
    <row r="12" spans="1:15" ht="12.95" customHeight="1" x14ac:dyDescent="0.2">
      <c r="J12" s="148">
        <v>2009</v>
      </c>
      <c r="K12" s="4">
        <v>161177</v>
      </c>
      <c r="L12" s="4">
        <v>158608</v>
      </c>
      <c r="M12" s="4"/>
    </row>
    <row r="13" spans="1:15" ht="12.95" customHeight="1" x14ac:dyDescent="0.2">
      <c r="J13" s="148">
        <v>2010</v>
      </c>
      <c r="K13" s="4">
        <v>160628</v>
      </c>
      <c r="L13" s="4">
        <v>159311</v>
      </c>
      <c r="M13" s="4"/>
    </row>
    <row r="14" spans="1:15" ht="12.95" customHeight="1" x14ac:dyDescent="0.2">
      <c r="J14" s="148">
        <v>2011</v>
      </c>
      <c r="K14" s="4">
        <v>160694</v>
      </c>
      <c r="L14" s="4">
        <v>160156</v>
      </c>
      <c r="M14" s="4"/>
    </row>
    <row r="15" spans="1:15" ht="12.95" customHeight="1" x14ac:dyDescent="0.2">
      <c r="J15" s="148">
        <v>2012</v>
      </c>
      <c r="K15" s="4">
        <v>160318</v>
      </c>
      <c r="L15" s="4">
        <v>160633</v>
      </c>
      <c r="M15" s="4"/>
    </row>
    <row r="16" spans="1:15" ht="12.95" customHeight="1" x14ac:dyDescent="0.2">
      <c r="J16" s="148">
        <v>2013</v>
      </c>
      <c r="K16" s="4">
        <v>158540</v>
      </c>
      <c r="L16" s="4">
        <v>160099</v>
      </c>
      <c r="M16" s="4"/>
    </row>
    <row r="17" spans="1:13" ht="12.95" customHeight="1" x14ac:dyDescent="0.2">
      <c r="J17" s="148">
        <v>2014</v>
      </c>
      <c r="K17" s="4">
        <v>156245</v>
      </c>
      <c r="L17" s="4">
        <v>158979</v>
      </c>
      <c r="M17" s="4"/>
    </row>
    <row r="18" spans="1:13" ht="12.95" customHeight="1" x14ac:dyDescent="0.2">
      <c r="J18" s="148">
        <v>2015</v>
      </c>
      <c r="K18" s="4">
        <v>155021</v>
      </c>
      <c r="L18" s="4">
        <v>158548</v>
      </c>
      <c r="M18" s="4"/>
    </row>
    <row r="19" spans="1:13" ht="12.95" customHeight="1" x14ac:dyDescent="0.2">
      <c r="J19" s="148">
        <v>2016</v>
      </c>
      <c r="K19" s="4">
        <v>154516</v>
      </c>
      <c r="L19" s="4">
        <v>158294</v>
      </c>
      <c r="M19" s="4"/>
    </row>
    <row r="20" spans="1:13" ht="12.95" customHeight="1" x14ac:dyDescent="0.2">
      <c r="J20" s="148">
        <v>2017</v>
      </c>
      <c r="K20" s="4">
        <v>154288</v>
      </c>
      <c r="L20" s="4">
        <v>158330</v>
      </c>
      <c r="M20" s="4"/>
    </row>
    <row r="21" spans="1:13" ht="12.95" customHeight="1" x14ac:dyDescent="0.2">
      <c r="J21" s="148">
        <v>2018</v>
      </c>
      <c r="K21" s="4">
        <v>154409</v>
      </c>
      <c r="L21" s="4">
        <v>158475</v>
      </c>
      <c r="M21" s="4"/>
    </row>
    <row r="22" spans="1:13" ht="12.95" customHeight="1" x14ac:dyDescent="0.2">
      <c r="J22" s="148">
        <v>2019</v>
      </c>
      <c r="K22" s="4">
        <v>154512</v>
      </c>
      <c r="L22" s="4">
        <v>159059</v>
      </c>
      <c r="M22" s="4"/>
    </row>
    <row r="23" spans="1:13" ht="12.95" customHeight="1" x14ac:dyDescent="0.2">
      <c r="J23" s="148">
        <v>2020</v>
      </c>
      <c r="K23" s="4">
        <v>155646</v>
      </c>
      <c r="L23" s="4">
        <v>160285</v>
      </c>
      <c r="M23" s="4"/>
    </row>
    <row r="24" spans="1:13" ht="12.95" customHeight="1" x14ac:dyDescent="0.2">
      <c r="J24" s="80">
        <v>2021</v>
      </c>
      <c r="K24" s="4">
        <f>'9.1.1'!C27</f>
        <v>155772</v>
      </c>
      <c r="L24" s="4">
        <f>'9.1.1'!D27</f>
        <v>160404</v>
      </c>
      <c r="M24" s="4"/>
    </row>
    <row r="25" spans="1:13" ht="12.95" customHeight="1" x14ac:dyDescent="0.2">
      <c r="J25" s="80">
        <v>2022</v>
      </c>
      <c r="K25" s="4">
        <f>'9.1.1'!C28</f>
        <v>155538</v>
      </c>
      <c r="L25" s="4">
        <f>'9.1.1'!D28</f>
        <v>160357</v>
      </c>
      <c r="M25" s="4"/>
    </row>
    <row r="26" spans="1:13" ht="12.95" customHeight="1" x14ac:dyDescent="0.2">
      <c r="J26" s="16"/>
      <c r="K26" s="4"/>
      <c r="L26" s="4"/>
      <c r="M26" s="4"/>
    </row>
    <row r="27" spans="1:13" ht="12.95" customHeight="1" x14ac:dyDescent="0.2">
      <c r="J27" s="16"/>
      <c r="K27" s="4"/>
      <c r="L27" s="4"/>
      <c r="M27" s="4"/>
    </row>
    <row r="28" spans="1:13" ht="12.95" customHeight="1" x14ac:dyDescent="0.2">
      <c r="J28" s="16"/>
      <c r="K28" s="4"/>
      <c r="L28" s="4"/>
      <c r="M28" s="4"/>
    </row>
    <row r="29" spans="1:13" ht="12.95" customHeight="1" x14ac:dyDescent="0.2">
      <c r="J29" s="16"/>
      <c r="K29" s="4"/>
      <c r="L29" s="4"/>
      <c r="M29" s="4"/>
    </row>
    <row r="30" spans="1:13" ht="12.95" customHeight="1" x14ac:dyDescent="0.2">
      <c r="A30" s="158"/>
      <c r="B30" s="158"/>
      <c r="C30" s="158"/>
      <c r="D30" s="158"/>
      <c r="E30" s="158"/>
      <c r="F30" s="158"/>
      <c r="G30" s="158"/>
      <c r="J30" s="16"/>
      <c r="K30" s="4"/>
      <c r="L30" s="4"/>
      <c r="M30" s="4"/>
    </row>
    <row r="31" spans="1:13" ht="12.95" customHeight="1" x14ac:dyDescent="0.2">
      <c r="A31" s="132"/>
      <c r="B31" s="132"/>
      <c r="C31" s="132"/>
      <c r="D31" s="132"/>
      <c r="E31" s="132"/>
      <c r="F31" s="132"/>
      <c r="G31" s="132"/>
      <c r="H31" s="132"/>
      <c r="J31" s="16"/>
      <c r="K31" s="4"/>
      <c r="L31" s="4"/>
      <c r="M31" s="4"/>
    </row>
    <row r="32" spans="1:13" ht="12.95" customHeight="1" x14ac:dyDescent="0.2">
      <c r="A32" s="132"/>
      <c r="B32" s="132"/>
      <c r="C32" s="132"/>
      <c r="D32" s="132"/>
      <c r="E32" s="132"/>
      <c r="F32" s="132"/>
      <c r="G32" s="132"/>
      <c r="H32" s="132"/>
      <c r="J32" s="16"/>
      <c r="K32" s="4"/>
      <c r="L32" s="4"/>
      <c r="M32" s="4"/>
    </row>
    <row r="33" spans="10:13" ht="12.95" customHeight="1" x14ac:dyDescent="0.2">
      <c r="J33" s="16"/>
      <c r="K33" s="4"/>
      <c r="L33" s="4"/>
      <c r="M33" s="4"/>
    </row>
    <row r="34" spans="10:13" ht="12.95" customHeight="1" x14ac:dyDescent="0.2">
      <c r="J34" s="16"/>
      <c r="K34" s="40"/>
      <c r="L34" s="4"/>
      <c r="M34" s="4"/>
    </row>
    <row r="35" spans="10:13" ht="12.95" customHeight="1" x14ac:dyDescent="0.2">
      <c r="J35" s="16"/>
      <c r="K35" s="40"/>
      <c r="L35" s="4"/>
      <c r="M35" s="4"/>
    </row>
    <row r="36" spans="10:13" ht="12.95" customHeight="1" x14ac:dyDescent="0.2">
      <c r="J36" s="16"/>
      <c r="K36" s="40"/>
      <c r="L36" s="4"/>
      <c r="M36" s="4"/>
    </row>
    <row r="37" spans="10:13" ht="12.95" customHeight="1" x14ac:dyDescent="0.2">
      <c r="J37" s="50"/>
      <c r="K37" s="34"/>
      <c r="L37" s="34"/>
      <c r="M37" s="34"/>
    </row>
    <row r="38" spans="10:13" ht="12.95" customHeight="1" x14ac:dyDescent="0.2">
      <c r="J38" s="16"/>
      <c r="K38" s="4"/>
      <c r="L38" s="4"/>
      <c r="M38" s="4"/>
    </row>
    <row r="39" spans="10:13" ht="12.95" customHeight="1" x14ac:dyDescent="0.2">
      <c r="J39" s="16"/>
      <c r="K39" s="4"/>
      <c r="L39" s="4"/>
      <c r="M39" s="4"/>
    </row>
    <row r="40" spans="10:13" ht="12.95" customHeight="1" x14ac:dyDescent="0.2">
      <c r="J40" s="16"/>
      <c r="K40" s="4"/>
      <c r="L40" s="4"/>
      <c r="M40" s="4"/>
    </row>
    <row r="41" spans="10:13" ht="12.95" customHeight="1" x14ac:dyDescent="0.2">
      <c r="J41" s="16"/>
      <c r="K41" s="4"/>
      <c r="L41" s="4"/>
      <c r="M41" s="4"/>
    </row>
    <row r="42" spans="10:13" ht="12.95" customHeight="1" x14ac:dyDescent="0.2">
      <c r="J42" s="16"/>
      <c r="K42" s="4"/>
      <c r="L42" s="4"/>
      <c r="M42" s="4"/>
    </row>
    <row r="43" spans="10:13" ht="12.95" customHeight="1" x14ac:dyDescent="0.2">
      <c r="J43" s="16"/>
      <c r="K43" s="4"/>
      <c r="L43" s="4"/>
      <c r="M43" s="4"/>
    </row>
    <row r="44" spans="10:13" ht="12.95" customHeight="1" x14ac:dyDescent="0.2"/>
    <row r="45" spans="10:13" ht="12.95" customHeight="1" x14ac:dyDescent="0.2">
      <c r="L45" s="5" t="s">
        <v>67</v>
      </c>
    </row>
    <row r="46" spans="10:13" ht="12.95" customHeight="1" x14ac:dyDescent="0.2"/>
    <row r="47" spans="10:13" ht="12.95" customHeight="1" x14ac:dyDescent="0.2"/>
    <row r="48" spans="10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51"/>
  <sheetViews>
    <sheetView zoomScaleNormal="100" workbookViewId="0">
      <selection activeCell="R17" sqref="R17"/>
    </sheetView>
  </sheetViews>
  <sheetFormatPr baseColWidth="10" defaultRowHeight="12.75" x14ac:dyDescent="0.2"/>
  <cols>
    <col min="1" max="1" width="23.42578125" customWidth="1" collapsed="1"/>
  </cols>
  <sheetData>
    <row r="1" spans="1:13" s="5" customFormat="1" ht="14.1" customHeight="1" thickBot="1" x14ac:dyDescent="0.25">
      <c r="A1" s="6" t="s">
        <v>87</v>
      </c>
      <c r="B1" s="6"/>
      <c r="C1" s="7"/>
      <c r="D1" s="7"/>
      <c r="E1" s="7"/>
      <c r="F1" s="6"/>
      <c r="G1" s="7"/>
      <c r="H1" s="6"/>
      <c r="J1" s="7"/>
      <c r="K1" s="7"/>
      <c r="L1" s="6"/>
      <c r="M1" s="7"/>
    </row>
    <row r="2" spans="1:13" ht="14.25" x14ac:dyDescent="0.2">
      <c r="I2" s="66" t="s">
        <v>98</v>
      </c>
    </row>
    <row r="13" spans="1:13" x14ac:dyDescent="0.2">
      <c r="J13" t="s">
        <v>100</v>
      </c>
    </row>
    <row r="31" spans="12:12" x14ac:dyDescent="0.2">
      <c r="L31" t="s">
        <v>67</v>
      </c>
    </row>
    <row r="42" spans="12:12" x14ac:dyDescent="0.2">
      <c r="L42" t="s">
        <v>67</v>
      </c>
    </row>
    <row r="51" spans="9:9" x14ac:dyDescent="0.2">
      <c r="I51" s="5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51"/>
  <sheetViews>
    <sheetView zoomScaleNormal="100" workbookViewId="0">
      <selection activeCell="N3" sqref="N3"/>
    </sheetView>
  </sheetViews>
  <sheetFormatPr baseColWidth="10" defaultColWidth="11.42578125" defaultRowHeight="12.75" x14ac:dyDescent="0.2"/>
  <cols>
    <col min="1" max="1" width="18" style="5" customWidth="1" collapsed="1"/>
    <col min="2" max="2" width="8.140625" style="5" customWidth="1" collapsed="1"/>
    <col min="3" max="3" width="9.42578125" style="5" customWidth="1" collapsed="1"/>
    <col min="4" max="4" width="6.7109375" style="5" bestFit="1" customWidth="1" collapsed="1"/>
    <col min="5" max="5" width="2.7109375" style="5" customWidth="1" collapsed="1"/>
    <col min="6" max="6" width="7.7109375" style="5" customWidth="1" collapsed="1"/>
    <col min="7" max="8" width="7.140625" style="5" customWidth="1" collapsed="1"/>
    <col min="9" max="9" width="2.42578125" style="5" customWidth="1" collapsed="1"/>
    <col min="10" max="10" width="7.85546875" style="5" customWidth="1" collapsed="1"/>
    <col min="11" max="11" width="7.42578125" style="5" customWidth="1" collapsed="1"/>
    <col min="12" max="12" width="7.28515625" style="5" customWidth="1" collapsed="1"/>
    <col min="13" max="13" width="7.28515625" style="5" customWidth="1"/>
    <col min="14" max="14" width="11.42578125" style="5" collapsed="1"/>
    <col min="21" max="26" width="11.42578125" collapsed="1"/>
    <col min="27" max="16384" width="11.42578125" style="5" collapsed="1"/>
  </cols>
  <sheetData>
    <row r="1" spans="1:14" ht="14.1" customHeight="1" thickBot="1" x14ac:dyDescent="0.25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5"/>
    </row>
    <row r="2" spans="1:14" ht="14.1" customHeight="1" x14ac:dyDescent="0.2">
      <c r="A2" s="8"/>
      <c r="B2" s="8"/>
      <c r="E2" s="8"/>
      <c r="F2" s="8"/>
    </row>
    <row r="3" spans="1:14" ht="14.1" customHeight="1" x14ac:dyDescent="0.2">
      <c r="A3" s="9" t="s">
        <v>200</v>
      </c>
      <c r="B3" s="8"/>
      <c r="C3" s="8"/>
      <c r="D3" s="8"/>
      <c r="E3" s="8"/>
      <c r="F3" s="8"/>
      <c r="G3" s="8"/>
      <c r="H3" s="8"/>
      <c r="N3" s="66" t="s">
        <v>98</v>
      </c>
    </row>
    <row r="4" spans="1:14" ht="14.1" customHeight="1" x14ac:dyDescent="0.2">
      <c r="A4" s="10"/>
      <c r="B4" s="10"/>
      <c r="C4" s="10"/>
      <c r="D4" s="10"/>
      <c r="E4" s="10"/>
      <c r="F4" s="10"/>
      <c r="G4" s="10"/>
      <c r="H4" s="10"/>
    </row>
    <row r="5" spans="1:14" ht="12" customHeight="1" x14ac:dyDescent="0.2">
      <c r="A5" s="28"/>
      <c r="B5" s="28" t="s">
        <v>116</v>
      </c>
      <c r="C5" s="28"/>
      <c r="D5" s="11"/>
      <c r="E5" s="11" t="s">
        <v>67</v>
      </c>
      <c r="F5" s="28">
        <v>2021</v>
      </c>
      <c r="G5" s="28"/>
      <c r="H5" s="11"/>
      <c r="I5" s="11" t="s">
        <v>67</v>
      </c>
      <c r="J5" s="28">
        <v>2022</v>
      </c>
      <c r="K5" s="28"/>
      <c r="L5" s="11"/>
    </row>
    <row r="6" spans="1:14" ht="12" customHeight="1" x14ac:dyDescent="0.2">
      <c r="A6" s="13"/>
      <c r="B6" s="14" t="s">
        <v>2</v>
      </c>
      <c r="C6" s="14" t="s">
        <v>36</v>
      </c>
      <c r="D6" s="14" t="s">
        <v>35</v>
      </c>
      <c r="E6" s="29"/>
      <c r="F6" s="14" t="s">
        <v>2</v>
      </c>
      <c r="G6" s="14" t="s">
        <v>36</v>
      </c>
      <c r="H6" s="14" t="s">
        <v>35</v>
      </c>
      <c r="I6" s="29"/>
      <c r="J6" s="14" t="s">
        <v>2</v>
      </c>
      <c r="K6" s="14" t="s">
        <v>36</v>
      </c>
      <c r="L6" s="14" t="s">
        <v>35</v>
      </c>
    </row>
    <row r="7" spans="1:14" ht="14.1" customHeight="1" x14ac:dyDescent="0.2">
      <c r="A7" s="1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customFormat="1" ht="14.1" customHeight="1" x14ac:dyDescent="0.2">
      <c r="A8" s="30" t="s">
        <v>2</v>
      </c>
      <c r="B8" s="4">
        <v>315931</v>
      </c>
      <c r="C8" s="4">
        <v>155646</v>
      </c>
      <c r="D8" s="4">
        <v>160285</v>
      </c>
      <c r="E8" s="4"/>
      <c r="F8" s="34">
        <v>316176</v>
      </c>
      <c r="G8" s="34">
        <v>155772</v>
      </c>
      <c r="H8" s="34">
        <v>160404</v>
      </c>
      <c r="I8" s="4"/>
      <c r="J8" s="34">
        <v>315896</v>
      </c>
      <c r="K8" s="34">
        <v>155538</v>
      </c>
      <c r="L8" s="4">
        <v>160357</v>
      </c>
      <c r="M8" s="34"/>
    </row>
    <row r="9" spans="1:14" customFormat="1" ht="14.1" customHeight="1" x14ac:dyDescent="0.2">
      <c r="A9" s="30" t="s">
        <v>120</v>
      </c>
      <c r="B9" s="4">
        <v>13209</v>
      </c>
      <c r="C9" s="4">
        <v>6859</v>
      </c>
      <c r="D9" s="4">
        <v>6351</v>
      </c>
      <c r="E9" s="4"/>
      <c r="F9" s="34">
        <v>12761</v>
      </c>
      <c r="G9" s="34">
        <v>6551</v>
      </c>
      <c r="H9" s="34">
        <v>6210</v>
      </c>
      <c r="I9" s="4"/>
      <c r="J9" s="34">
        <v>12239</v>
      </c>
      <c r="K9" s="34">
        <v>6226</v>
      </c>
      <c r="L9" s="4">
        <v>6013</v>
      </c>
      <c r="M9" s="34"/>
    </row>
    <row r="10" spans="1:14" customFormat="1" ht="14.1" customHeight="1" x14ac:dyDescent="0.2">
      <c r="A10" s="30" t="s">
        <v>121</v>
      </c>
      <c r="B10" s="4">
        <v>15634</v>
      </c>
      <c r="C10" s="4">
        <v>8022</v>
      </c>
      <c r="D10" s="4">
        <v>7613</v>
      </c>
      <c r="E10" s="4"/>
      <c r="F10" s="34">
        <v>15390</v>
      </c>
      <c r="G10" s="34">
        <v>7924</v>
      </c>
      <c r="H10" s="34">
        <v>7466</v>
      </c>
      <c r="I10" s="4"/>
      <c r="J10" s="34">
        <v>15155</v>
      </c>
      <c r="K10" s="34">
        <v>7819</v>
      </c>
      <c r="L10" s="4">
        <v>7335</v>
      </c>
      <c r="M10" s="34"/>
    </row>
    <row r="11" spans="1:14" customFormat="1" ht="14.1" customHeight="1" x14ac:dyDescent="0.2">
      <c r="A11" s="30" t="s">
        <v>122</v>
      </c>
      <c r="B11" s="4">
        <v>16452</v>
      </c>
      <c r="C11" s="4">
        <v>8498</v>
      </c>
      <c r="D11" s="4">
        <v>7954</v>
      </c>
      <c r="E11" s="4"/>
      <c r="F11" s="34">
        <v>16583</v>
      </c>
      <c r="G11" s="34">
        <v>8634</v>
      </c>
      <c r="H11" s="34">
        <v>7950</v>
      </c>
      <c r="I11" s="4"/>
      <c r="J11" s="34">
        <v>16667</v>
      </c>
      <c r="K11" s="34">
        <v>8669</v>
      </c>
      <c r="L11" s="4">
        <v>7998</v>
      </c>
      <c r="M11" s="34"/>
    </row>
    <row r="12" spans="1:14" customFormat="1" ht="14.1" customHeight="1" x14ac:dyDescent="0.2">
      <c r="A12" s="30" t="s">
        <v>123</v>
      </c>
      <c r="B12" s="4">
        <v>15648</v>
      </c>
      <c r="C12" s="4">
        <v>8043</v>
      </c>
      <c r="D12" s="4">
        <v>7605</v>
      </c>
      <c r="E12" s="4"/>
      <c r="F12" s="34">
        <v>15947</v>
      </c>
      <c r="G12" s="34">
        <v>8173</v>
      </c>
      <c r="H12" s="34">
        <v>7774</v>
      </c>
      <c r="I12" s="4"/>
      <c r="J12" s="34">
        <v>16334</v>
      </c>
      <c r="K12" s="34">
        <v>8370</v>
      </c>
      <c r="L12" s="4">
        <v>7963</v>
      </c>
      <c r="M12" s="34"/>
    </row>
    <row r="13" spans="1:14" customFormat="1" ht="14.1" customHeight="1" x14ac:dyDescent="0.2">
      <c r="A13" s="30" t="s">
        <v>124</v>
      </c>
      <c r="B13" s="4">
        <v>14883</v>
      </c>
      <c r="C13" s="4">
        <v>7491</v>
      </c>
      <c r="D13" s="4">
        <v>7393</v>
      </c>
      <c r="E13" s="4"/>
      <c r="F13" s="34">
        <v>15288</v>
      </c>
      <c r="G13" s="34">
        <v>7725</v>
      </c>
      <c r="H13" s="34">
        <v>7562</v>
      </c>
      <c r="I13" s="4"/>
      <c r="J13" s="34">
        <v>15494</v>
      </c>
      <c r="K13" s="34">
        <v>7885</v>
      </c>
      <c r="L13" s="4">
        <v>7609</v>
      </c>
      <c r="M13" s="34"/>
    </row>
    <row r="14" spans="1:14" customFormat="1" ht="14.1" customHeight="1" x14ac:dyDescent="0.2">
      <c r="A14" s="30" t="s">
        <v>125</v>
      </c>
      <c r="B14" s="4">
        <v>15032</v>
      </c>
      <c r="C14" s="4">
        <v>7521</v>
      </c>
      <c r="D14" s="4">
        <v>7511</v>
      </c>
      <c r="E14" s="4"/>
      <c r="F14" s="34">
        <v>14878</v>
      </c>
      <c r="G14" s="34">
        <v>7510</v>
      </c>
      <c r="H14" s="34">
        <v>7368</v>
      </c>
      <c r="I14" s="4"/>
      <c r="J14" s="34">
        <v>14766</v>
      </c>
      <c r="K14" s="34">
        <v>7445</v>
      </c>
      <c r="L14" s="4">
        <v>7321</v>
      </c>
      <c r="M14" s="34"/>
    </row>
    <row r="15" spans="1:14" customFormat="1" ht="14.1" customHeight="1" x14ac:dyDescent="0.2">
      <c r="A15" s="30" t="s">
        <v>126</v>
      </c>
      <c r="B15" s="4">
        <v>17048</v>
      </c>
      <c r="C15" s="4">
        <v>8394</v>
      </c>
      <c r="D15" s="4">
        <v>8654</v>
      </c>
      <c r="E15" s="4"/>
      <c r="F15" s="34">
        <v>16717</v>
      </c>
      <c r="G15" s="34">
        <v>8262</v>
      </c>
      <c r="H15" s="34">
        <v>8455</v>
      </c>
      <c r="I15" s="4"/>
      <c r="J15" s="34">
        <v>16366</v>
      </c>
      <c r="K15" s="34">
        <v>8112</v>
      </c>
      <c r="L15" s="4">
        <v>8254</v>
      </c>
      <c r="M15" s="34"/>
    </row>
    <row r="16" spans="1:14" customFormat="1" ht="14.1" customHeight="1" x14ac:dyDescent="0.2">
      <c r="A16" s="30" t="s">
        <v>127</v>
      </c>
      <c r="B16" s="4">
        <v>21198</v>
      </c>
      <c r="C16" s="4">
        <v>10669</v>
      </c>
      <c r="D16" s="4">
        <v>10529</v>
      </c>
      <c r="E16" s="4"/>
      <c r="F16" s="34">
        <v>20319</v>
      </c>
      <c r="G16" s="34">
        <v>10124</v>
      </c>
      <c r="H16" s="34">
        <v>10195</v>
      </c>
      <c r="I16" s="4"/>
      <c r="J16" s="34">
        <v>19475</v>
      </c>
      <c r="K16" s="34">
        <v>9660</v>
      </c>
      <c r="L16" s="4">
        <v>9814</v>
      </c>
      <c r="M16" s="34"/>
    </row>
    <row r="17" spans="1:13" customFormat="1" ht="14.1" customHeight="1" x14ac:dyDescent="0.2">
      <c r="A17" s="31" t="s">
        <v>128</v>
      </c>
      <c r="B17" s="4">
        <v>26413</v>
      </c>
      <c r="C17" s="4">
        <v>13352</v>
      </c>
      <c r="D17" s="4">
        <v>13061</v>
      </c>
      <c r="E17" s="4"/>
      <c r="F17" s="34">
        <v>25894</v>
      </c>
      <c r="G17" s="34">
        <v>13012</v>
      </c>
      <c r="H17" s="34">
        <v>12882</v>
      </c>
      <c r="I17" s="4"/>
      <c r="J17" s="34">
        <v>24911</v>
      </c>
      <c r="K17" s="34">
        <v>12468</v>
      </c>
      <c r="L17" s="4">
        <v>12443</v>
      </c>
      <c r="M17" s="34"/>
    </row>
    <row r="18" spans="1:13" customFormat="1" ht="14.1" customHeight="1" x14ac:dyDescent="0.2">
      <c r="A18" s="31" t="s">
        <v>129</v>
      </c>
      <c r="B18" s="4">
        <v>25421</v>
      </c>
      <c r="C18" s="4">
        <v>13026</v>
      </c>
      <c r="D18" s="4">
        <v>12395</v>
      </c>
      <c r="E18" s="4"/>
      <c r="F18" s="34">
        <v>25830</v>
      </c>
      <c r="G18" s="34">
        <v>13243</v>
      </c>
      <c r="H18" s="34">
        <v>12587</v>
      </c>
      <c r="I18" s="4"/>
      <c r="J18" s="34">
        <v>26274</v>
      </c>
      <c r="K18" s="34">
        <v>13445</v>
      </c>
      <c r="L18" s="4">
        <v>12830</v>
      </c>
      <c r="M18" s="34"/>
    </row>
    <row r="19" spans="1:13" customFormat="1" ht="14.1" customHeight="1" x14ac:dyDescent="0.2">
      <c r="A19" s="31" t="s">
        <v>130</v>
      </c>
      <c r="B19" s="4">
        <v>24138</v>
      </c>
      <c r="C19" s="4">
        <v>12037</v>
      </c>
      <c r="D19" s="4">
        <v>12102</v>
      </c>
      <c r="E19" s="4"/>
      <c r="F19" s="34">
        <v>24399</v>
      </c>
      <c r="G19" s="34">
        <v>12293</v>
      </c>
      <c r="H19" s="34">
        <v>12107</v>
      </c>
      <c r="I19" s="4"/>
      <c r="J19" s="34">
        <v>24527</v>
      </c>
      <c r="K19" s="34">
        <v>12362</v>
      </c>
      <c r="L19" s="4">
        <v>12165</v>
      </c>
      <c r="M19" s="34"/>
    </row>
    <row r="20" spans="1:13" customFormat="1" ht="14.1" customHeight="1" x14ac:dyDescent="0.2">
      <c r="A20" s="31" t="s">
        <v>131</v>
      </c>
      <c r="B20" s="4">
        <v>22994</v>
      </c>
      <c r="C20" s="4">
        <v>11575</v>
      </c>
      <c r="D20" s="4">
        <v>11419</v>
      </c>
      <c r="E20" s="4"/>
      <c r="F20" s="34">
        <v>23101</v>
      </c>
      <c r="G20" s="34">
        <v>11510</v>
      </c>
      <c r="H20" s="34">
        <v>11592</v>
      </c>
      <c r="I20" s="4"/>
      <c r="J20" s="34">
        <v>23199</v>
      </c>
      <c r="K20" s="34">
        <v>11580</v>
      </c>
      <c r="L20" s="4">
        <v>11618</v>
      </c>
      <c r="M20" s="34"/>
    </row>
    <row r="21" spans="1:13" customFormat="1" ht="14.1" customHeight="1" x14ac:dyDescent="0.2">
      <c r="A21" s="31" t="s">
        <v>132</v>
      </c>
      <c r="B21" s="4">
        <v>20651</v>
      </c>
      <c r="C21" s="4">
        <v>10202</v>
      </c>
      <c r="D21" s="4">
        <v>10448</v>
      </c>
      <c r="E21" s="4"/>
      <c r="F21" s="34">
        <v>21283</v>
      </c>
      <c r="G21" s="34">
        <v>10596</v>
      </c>
      <c r="H21" s="34">
        <v>10687</v>
      </c>
      <c r="I21" s="4"/>
      <c r="J21" s="34">
        <v>21764</v>
      </c>
      <c r="K21" s="34">
        <v>10803</v>
      </c>
      <c r="L21" s="4">
        <v>10960</v>
      </c>
      <c r="M21" s="34"/>
    </row>
    <row r="22" spans="1:13" customFormat="1" ht="14.1" customHeight="1" x14ac:dyDescent="0.2">
      <c r="A22" s="31" t="s">
        <v>133</v>
      </c>
      <c r="B22" s="4">
        <v>16913</v>
      </c>
      <c r="C22" s="4">
        <v>8457</v>
      </c>
      <c r="D22" s="4">
        <v>8456</v>
      </c>
      <c r="E22" s="4"/>
      <c r="F22" s="34">
        <v>17331</v>
      </c>
      <c r="G22" s="34">
        <v>8538</v>
      </c>
      <c r="H22" s="34">
        <v>8793</v>
      </c>
      <c r="I22" s="4"/>
      <c r="J22" s="34">
        <v>17849</v>
      </c>
      <c r="K22" s="34">
        <v>8764</v>
      </c>
      <c r="L22" s="4">
        <v>9085</v>
      </c>
      <c r="M22" s="34"/>
    </row>
    <row r="23" spans="1:13" customFormat="1" ht="14.1" customHeight="1" x14ac:dyDescent="0.2">
      <c r="A23" s="31" t="s">
        <v>134</v>
      </c>
      <c r="B23" s="4">
        <v>15446</v>
      </c>
      <c r="C23" s="4">
        <v>7371</v>
      </c>
      <c r="D23" s="4">
        <v>8075</v>
      </c>
      <c r="E23" s="4"/>
      <c r="F23" s="34">
        <v>15417</v>
      </c>
      <c r="G23" s="34">
        <v>7463</v>
      </c>
      <c r="H23" s="34">
        <v>7954</v>
      </c>
      <c r="I23" s="4"/>
      <c r="J23" s="34">
        <v>15581</v>
      </c>
      <c r="K23" s="34">
        <v>7561</v>
      </c>
      <c r="L23" s="4">
        <v>8020</v>
      </c>
      <c r="M23" s="34"/>
    </row>
    <row r="24" spans="1:13" customFormat="1" ht="14.1" customHeight="1" x14ac:dyDescent="0.2">
      <c r="A24" s="31" t="s">
        <v>135</v>
      </c>
      <c r="B24" s="4">
        <v>12680</v>
      </c>
      <c r="C24" s="4">
        <v>5869</v>
      </c>
      <c r="D24" s="4">
        <v>6811</v>
      </c>
      <c r="E24" s="4"/>
      <c r="F24" s="34">
        <v>12822</v>
      </c>
      <c r="G24" s="34">
        <v>5897</v>
      </c>
      <c r="H24" s="34">
        <v>6925</v>
      </c>
      <c r="I24" s="4"/>
      <c r="J24" s="34">
        <v>13192</v>
      </c>
      <c r="K24" s="34">
        <v>6078</v>
      </c>
      <c r="L24" s="4">
        <v>7115</v>
      </c>
      <c r="M24" s="34"/>
    </row>
    <row r="25" spans="1:13" customFormat="1" ht="14.1" customHeight="1" x14ac:dyDescent="0.2">
      <c r="A25" s="31" t="s">
        <v>136</v>
      </c>
      <c r="B25" s="4">
        <v>9135</v>
      </c>
      <c r="C25" s="4">
        <v>3729</v>
      </c>
      <c r="D25" s="4">
        <v>5406</v>
      </c>
      <c r="E25" s="4"/>
      <c r="F25" s="34">
        <v>9219</v>
      </c>
      <c r="G25" s="34">
        <v>3834</v>
      </c>
      <c r="H25" s="34">
        <v>5386</v>
      </c>
      <c r="I25" s="4"/>
      <c r="J25" s="34">
        <v>8980</v>
      </c>
      <c r="K25" s="34">
        <v>3765</v>
      </c>
      <c r="L25" s="4">
        <v>5216</v>
      </c>
      <c r="M25" s="34"/>
    </row>
    <row r="26" spans="1:13" customFormat="1" ht="14.1" customHeight="1" x14ac:dyDescent="0.2">
      <c r="A26" s="31" t="s">
        <v>137</v>
      </c>
      <c r="B26" s="4">
        <v>8122</v>
      </c>
      <c r="C26" s="4">
        <v>3038</v>
      </c>
      <c r="D26" s="4">
        <v>5084</v>
      </c>
      <c r="E26" s="4"/>
      <c r="F26" s="34">
        <v>7913</v>
      </c>
      <c r="G26" s="34">
        <v>2924</v>
      </c>
      <c r="H26" s="34">
        <v>4988</v>
      </c>
      <c r="I26" s="4"/>
      <c r="J26" s="34">
        <v>7987</v>
      </c>
      <c r="K26" s="34">
        <v>2927</v>
      </c>
      <c r="L26" s="4">
        <v>5060</v>
      </c>
      <c r="M26" s="34"/>
    </row>
    <row r="27" spans="1:13" customFormat="1" ht="14.1" customHeight="1" x14ac:dyDescent="0.2">
      <c r="A27" s="31" t="s">
        <v>138</v>
      </c>
      <c r="B27" s="4">
        <v>4913</v>
      </c>
      <c r="C27" s="4">
        <v>1495</v>
      </c>
      <c r="D27" s="4">
        <v>3418</v>
      </c>
      <c r="E27" s="4"/>
      <c r="F27" s="34">
        <v>5083</v>
      </c>
      <c r="G27" s="34">
        <v>1559</v>
      </c>
      <c r="H27" s="34">
        <v>3524</v>
      </c>
      <c r="I27" s="4"/>
      <c r="J27" s="34">
        <v>5138</v>
      </c>
      <c r="K27" s="34">
        <v>1599</v>
      </c>
      <c r="L27" s="4">
        <v>3539</v>
      </c>
      <c r="M27" s="34"/>
    </row>
    <row r="28" spans="1:13" customFormat="1" ht="14.1" customHeight="1" x14ac:dyDescent="0.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5"/>
    </row>
    <row r="29" spans="1:13" customFormat="1" ht="14.1" customHeight="1" x14ac:dyDescent="0.2">
      <c r="A29" s="41" t="s">
        <v>117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customFormat="1" x14ac:dyDescent="0.2">
      <c r="A30" s="22" t="s">
        <v>201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">
      <c r="A31" s="132"/>
      <c r="B31" s="137"/>
      <c r="C31" s="137"/>
      <c r="D31" s="137"/>
      <c r="E31" s="132"/>
      <c r="F31" s="137"/>
      <c r="G31" s="137"/>
      <c r="H31" s="137"/>
    </row>
    <row r="32" spans="1:13" x14ac:dyDescent="0.2">
      <c r="A32" s="132"/>
      <c r="B32" s="132"/>
      <c r="C32" s="132"/>
      <c r="D32" s="132"/>
      <c r="E32" s="132"/>
      <c r="F32" s="132"/>
      <c r="G32" s="132"/>
      <c r="H32" s="132"/>
    </row>
    <row r="33" spans="1:13" x14ac:dyDescent="0.2">
      <c r="A33" s="153" t="s">
        <v>202</v>
      </c>
      <c r="B33" s="8"/>
      <c r="C33" s="8"/>
      <c r="D33" s="8"/>
      <c r="I33" s="8"/>
      <c r="J33" s="8"/>
      <c r="K33" s="8"/>
      <c r="L33" s="8"/>
      <c r="M33" s="8"/>
    </row>
    <row r="34" spans="1:13" x14ac:dyDescent="0.2">
      <c r="A34" s="10"/>
      <c r="B34" s="10"/>
      <c r="C34" s="10"/>
      <c r="D34" s="10"/>
      <c r="I34" s="10"/>
      <c r="J34" s="10"/>
      <c r="K34" s="10"/>
      <c r="L34" s="10"/>
    </row>
    <row r="35" spans="1:13" x14ac:dyDescent="0.2">
      <c r="A35" s="11"/>
      <c r="B35" s="28" t="s">
        <v>2</v>
      </c>
      <c r="C35" s="28" t="s">
        <v>67</v>
      </c>
      <c r="D35" s="11" t="s">
        <v>67</v>
      </c>
      <c r="E35" s="11" t="s">
        <v>67</v>
      </c>
      <c r="F35" s="28" t="s">
        <v>91</v>
      </c>
      <c r="G35" s="28"/>
      <c r="H35" s="11"/>
      <c r="I35" s="11" t="s">
        <v>67</v>
      </c>
      <c r="J35" s="28" t="s">
        <v>92</v>
      </c>
      <c r="K35" s="28"/>
      <c r="L35" s="11"/>
    </row>
    <row r="36" spans="1:13" x14ac:dyDescent="0.2">
      <c r="A36" s="13"/>
      <c r="B36" s="14" t="s">
        <v>2</v>
      </c>
      <c r="C36" s="14" t="s">
        <v>36</v>
      </c>
      <c r="D36" s="14" t="s">
        <v>35</v>
      </c>
      <c r="E36" s="29"/>
      <c r="F36" s="14" t="s">
        <v>2</v>
      </c>
      <c r="G36" s="14" t="s">
        <v>36</v>
      </c>
      <c r="H36" s="14" t="s">
        <v>35</v>
      </c>
      <c r="I36" s="29"/>
      <c r="J36" s="14" t="s">
        <v>2</v>
      </c>
      <c r="K36" s="14" t="s">
        <v>36</v>
      </c>
      <c r="L36" s="14" t="s">
        <v>35</v>
      </c>
    </row>
    <row r="37" spans="1:13" x14ac:dyDescent="0.2">
      <c r="A37" s="1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3" x14ac:dyDescent="0.2">
      <c r="A38" s="35" t="s">
        <v>146</v>
      </c>
      <c r="B38" s="4"/>
      <c r="C38" s="4"/>
      <c r="D38" s="4"/>
      <c r="E38" s="4"/>
      <c r="F38" s="34"/>
      <c r="G38" s="34"/>
      <c r="H38" s="34"/>
      <c r="I38" s="4"/>
      <c r="J38" s="4"/>
      <c r="K38" s="4"/>
      <c r="L38" s="4"/>
      <c r="M38" s="4"/>
    </row>
    <row r="39" spans="1:13" x14ac:dyDescent="0.2">
      <c r="A39" s="30" t="s">
        <v>2</v>
      </c>
      <c r="B39" s="4">
        <v>315896</v>
      </c>
      <c r="C39" s="4">
        <v>155538</v>
      </c>
      <c r="D39" s="4">
        <v>160357</v>
      </c>
      <c r="E39" s="4"/>
      <c r="F39" s="34">
        <v>276224</v>
      </c>
      <c r="G39" s="34">
        <v>136413</v>
      </c>
      <c r="H39" s="34">
        <v>139811</v>
      </c>
      <c r="I39" s="4"/>
      <c r="J39" s="4">
        <v>39672</v>
      </c>
      <c r="K39" s="4">
        <v>19125</v>
      </c>
      <c r="L39" s="4">
        <v>20546</v>
      </c>
      <c r="M39" s="4"/>
    </row>
    <row r="40" spans="1:13" x14ac:dyDescent="0.2">
      <c r="A40" s="30" t="s">
        <v>139</v>
      </c>
      <c r="B40" s="4">
        <v>267513</v>
      </c>
      <c r="C40" s="4">
        <v>132620</v>
      </c>
      <c r="D40" s="4">
        <v>134892</v>
      </c>
      <c r="E40" s="4"/>
      <c r="F40" s="34">
        <v>260972</v>
      </c>
      <c r="G40" s="34">
        <v>129247</v>
      </c>
      <c r="H40" s="34">
        <v>131725</v>
      </c>
      <c r="I40" s="4"/>
      <c r="J40" s="4">
        <v>6541</v>
      </c>
      <c r="K40" s="4">
        <v>3373</v>
      </c>
      <c r="L40" s="4">
        <v>3167</v>
      </c>
      <c r="M40" s="4"/>
    </row>
    <row r="41" spans="1:13" x14ac:dyDescent="0.2">
      <c r="A41" s="30" t="s">
        <v>148</v>
      </c>
      <c r="B41" s="4">
        <v>12856</v>
      </c>
      <c r="C41" s="4">
        <v>6292</v>
      </c>
      <c r="D41" s="4">
        <v>6564</v>
      </c>
      <c r="E41" s="4"/>
      <c r="F41" s="34">
        <v>1212</v>
      </c>
      <c r="G41" s="34">
        <v>583</v>
      </c>
      <c r="H41" s="34">
        <v>629</v>
      </c>
      <c r="I41" s="4"/>
      <c r="J41" s="4">
        <v>11644</v>
      </c>
      <c r="K41" s="4">
        <v>5709</v>
      </c>
      <c r="L41" s="4">
        <v>5935</v>
      </c>
      <c r="M41" s="4"/>
    </row>
    <row r="42" spans="1:13" x14ac:dyDescent="0.2">
      <c r="A42" s="30" t="s">
        <v>147</v>
      </c>
      <c r="B42" s="4">
        <v>3013</v>
      </c>
      <c r="C42" s="4">
        <v>1439</v>
      </c>
      <c r="D42" s="4">
        <v>1575</v>
      </c>
      <c r="E42" s="4"/>
      <c r="F42" s="34">
        <v>496</v>
      </c>
      <c r="G42" s="34">
        <v>250</v>
      </c>
      <c r="H42" s="34">
        <v>246</v>
      </c>
      <c r="I42" s="4"/>
      <c r="J42" s="4">
        <v>2517</v>
      </c>
      <c r="K42" s="4">
        <v>1189</v>
      </c>
      <c r="L42" s="4">
        <v>1329</v>
      </c>
      <c r="M42" s="4"/>
    </row>
    <row r="43" spans="1:13" x14ac:dyDescent="0.2">
      <c r="A43" s="30" t="s">
        <v>140</v>
      </c>
      <c r="B43" s="4">
        <v>10590</v>
      </c>
      <c r="C43" s="4">
        <v>5874</v>
      </c>
      <c r="D43" s="4">
        <v>4717</v>
      </c>
      <c r="E43" s="4"/>
      <c r="F43" s="34">
        <v>2612</v>
      </c>
      <c r="G43" s="34">
        <v>1634</v>
      </c>
      <c r="H43" s="34">
        <v>978</v>
      </c>
      <c r="I43" s="4"/>
      <c r="J43" s="4">
        <v>7978</v>
      </c>
      <c r="K43" s="4">
        <v>4240</v>
      </c>
      <c r="L43" s="4">
        <v>3739</v>
      </c>
      <c r="M43" s="4"/>
    </row>
    <row r="44" spans="1:13" x14ac:dyDescent="0.2">
      <c r="A44" s="31" t="s">
        <v>141</v>
      </c>
      <c r="B44" s="4">
        <v>572</v>
      </c>
      <c r="C44" s="4">
        <v>239</v>
      </c>
      <c r="D44" s="4">
        <v>333</v>
      </c>
      <c r="E44" s="4"/>
      <c r="F44" s="34">
        <v>223</v>
      </c>
      <c r="G44" s="34">
        <v>101</v>
      </c>
      <c r="H44" s="34">
        <v>121</v>
      </c>
      <c r="I44" s="4"/>
      <c r="J44" s="4">
        <v>349</v>
      </c>
      <c r="K44" s="4">
        <v>138</v>
      </c>
      <c r="L44" s="4">
        <v>212</v>
      </c>
      <c r="M44" s="4"/>
    </row>
    <row r="45" spans="1:13" x14ac:dyDescent="0.2">
      <c r="A45" s="31" t="s">
        <v>142</v>
      </c>
      <c r="B45" s="4">
        <v>2226</v>
      </c>
      <c r="C45" s="4">
        <v>781</v>
      </c>
      <c r="D45" s="4">
        <v>1445</v>
      </c>
      <c r="E45" s="4"/>
      <c r="F45" s="34">
        <v>961</v>
      </c>
      <c r="G45" s="34">
        <v>354</v>
      </c>
      <c r="H45" s="34">
        <v>608</v>
      </c>
      <c r="I45" s="4"/>
      <c r="J45" s="4">
        <v>1265</v>
      </c>
      <c r="K45" s="4">
        <v>427</v>
      </c>
      <c r="L45" s="4">
        <v>837</v>
      </c>
      <c r="M45" s="4"/>
    </row>
    <row r="46" spans="1:13" x14ac:dyDescent="0.2">
      <c r="A46" s="31" t="s">
        <v>143</v>
      </c>
      <c r="B46" s="4">
        <v>16117</v>
      </c>
      <c r="C46" s="4">
        <v>6864</v>
      </c>
      <c r="D46" s="4">
        <v>9253</v>
      </c>
      <c r="E46" s="4"/>
      <c r="F46" s="34">
        <v>8809</v>
      </c>
      <c r="G46" s="34">
        <v>3656</v>
      </c>
      <c r="H46" s="34">
        <v>5153</v>
      </c>
      <c r="I46" s="4"/>
      <c r="J46" s="4">
        <v>7308</v>
      </c>
      <c r="K46" s="4">
        <v>3208</v>
      </c>
      <c r="L46" s="4">
        <v>4100</v>
      </c>
      <c r="M46" s="4"/>
    </row>
    <row r="47" spans="1:13" x14ac:dyDescent="0.2">
      <c r="A47" s="31" t="s">
        <v>144</v>
      </c>
      <c r="B47" s="4">
        <v>2972</v>
      </c>
      <c r="C47" s="4">
        <v>1412</v>
      </c>
      <c r="D47" s="4">
        <v>1560</v>
      </c>
      <c r="E47" s="4"/>
      <c r="F47" s="34">
        <v>927</v>
      </c>
      <c r="G47" s="34">
        <v>582</v>
      </c>
      <c r="H47" s="34">
        <v>345</v>
      </c>
      <c r="I47" s="4"/>
      <c r="J47" s="4">
        <v>2045</v>
      </c>
      <c r="K47" s="4">
        <v>830</v>
      </c>
      <c r="L47" s="4">
        <v>1215</v>
      </c>
      <c r="M47" s="4"/>
    </row>
    <row r="48" spans="1:13" x14ac:dyDescent="0.2">
      <c r="A48" s="31" t="s">
        <v>145</v>
      </c>
      <c r="B48" s="4">
        <v>37</v>
      </c>
      <c r="C48" s="4">
        <v>18</v>
      </c>
      <c r="D48" s="4">
        <v>19</v>
      </c>
      <c r="E48" s="4"/>
      <c r="F48" s="34">
        <v>12</v>
      </c>
      <c r="G48" s="34">
        <v>6</v>
      </c>
      <c r="H48" s="34">
        <v>6</v>
      </c>
      <c r="I48" s="4"/>
      <c r="J48" s="4">
        <v>25</v>
      </c>
      <c r="K48" s="4">
        <v>12</v>
      </c>
      <c r="L48" s="4">
        <v>13</v>
      </c>
      <c r="M48" s="4"/>
    </row>
    <row r="49" spans="1:13" x14ac:dyDescent="0.2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5"/>
    </row>
    <row r="50" spans="1:13" x14ac:dyDescent="0.2">
      <c r="A50" s="41" t="s">
        <v>117</v>
      </c>
    </row>
    <row r="51" spans="1:13" x14ac:dyDescent="0.2">
      <c r="A51" s="22" t="s">
        <v>201</v>
      </c>
    </row>
  </sheetData>
  <phoneticPr fontId="2" type="noConversion"/>
  <hyperlinks>
    <hyperlink ref="N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6548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1.7109375" customWidth="1" collapsed="1"/>
    <col min="2" max="2" width="8.140625" customWidth="1" collapsed="1"/>
    <col min="3" max="3" width="9.42578125" customWidth="1" collapsed="1"/>
    <col min="4" max="4" width="2.42578125" customWidth="1" collapsed="1"/>
    <col min="5" max="6" width="7.7109375" customWidth="1" collapsed="1"/>
    <col min="7" max="7" width="11.7109375" customWidth="1" collapsed="1"/>
    <col min="8" max="8" width="10.140625" customWidth="1" collapsed="1"/>
  </cols>
  <sheetData>
    <row r="1" spans="1:13" ht="14.1" customHeight="1" thickBot="1" x14ac:dyDescent="0.25">
      <c r="A1" s="6" t="s">
        <v>87</v>
      </c>
      <c r="B1" s="1"/>
      <c r="C1" s="1"/>
      <c r="D1" s="2"/>
      <c r="E1" s="2"/>
      <c r="F1" s="1"/>
      <c r="G1" s="2"/>
      <c r="H1" s="1"/>
      <c r="I1" s="90"/>
      <c r="J1" s="89"/>
      <c r="K1" s="89"/>
      <c r="L1" s="90"/>
      <c r="M1" s="89"/>
    </row>
    <row r="2" spans="1:13" ht="14.1" customHeight="1" x14ac:dyDescent="0.2">
      <c r="A2" s="5"/>
      <c r="B2" s="5"/>
      <c r="C2" s="5"/>
      <c r="D2" s="5"/>
      <c r="E2" s="5"/>
      <c r="F2" s="5"/>
      <c r="G2" s="5"/>
      <c r="H2" s="5"/>
      <c r="J2" s="88" t="s">
        <v>98</v>
      </c>
      <c r="K2" s="91"/>
      <c r="L2" s="91"/>
      <c r="M2" s="91"/>
    </row>
    <row r="3" spans="1:13" x14ac:dyDescent="0.2">
      <c r="A3" s="5"/>
      <c r="B3" s="5"/>
      <c r="C3" s="5"/>
      <c r="D3" s="5"/>
      <c r="E3" s="5"/>
      <c r="F3" s="5"/>
      <c r="G3" s="5"/>
      <c r="H3" s="5"/>
      <c r="J3" s="91"/>
      <c r="K3" s="91"/>
      <c r="L3" s="91"/>
      <c r="M3" s="91"/>
    </row>
    <row r="4" spans="1:13" x14ac:dyDescent="0.2">
      <c r="A4" s="5"/>
      <c r="B4" s="5"/>
      <c r="C4" s="5"/>
      <c r="D4" s="5"/>
      <c r="E4" s="5"/>
      <c r="F4" s="5"/>
      <c r="G4" s="5"/>
      <c r="H4" s="5"/>
    </row>
    <row r="5" spans="1:13" x14ac:dyDescent="0.2">
      <c r="A5" s="5"/>
      <c r="B5" s="5"/>
      <c r="C5" s="5"/>
      <c r="D5" s="5"/>
      <c r="E5" s="5"/>
      <c r="F5" s="5"/>
      <c r="G5" s="5"/>
      <c r="H5" s="5"/>
    </row>
    <row r="6" spans="1:13" x14ac:dyDescent="0.2">
      <c r="A6" s="5"/>
      <c r="B6" s="5"/>
      <c r="C6" s="5"/>
      <c r="D6" s="5"/>
      <c r="E6" s="5"/>
      <c r="F6" s="5"/>
      <c r="G6" s="5"/>
      <c r="H6" s="5"/>
    </row>
    <row r="7" spans="1:13" x14ac:dyDescent="0.2">
      <c r="A7" s="5"/>
      <c r="B7" s="5"/>
      <c r="C7" s="5"/>
      <c r="D7" s="5"/>
      <c r="E7" s="5"/>
      <c r="F7" s="5"/>
      <c r="G7" s="5"/>
      <c r="H7" s="5"/>
    </row>
    <row r="8" spans="1:13" x14ac:dyDescent="0.2">
      <c r="A8" s="5"/>
      <c r="B8" s="5"/>
      <c r="C8" s="5"/>
      <c r="D8" s="5"/>
      <c r="E8" s="5"/>
      <c r="F8" s="5"/>
      <c r="G8" s="5"/>
      <c r="H8" s="5"/>
    </row>
    <row r="9" spans="1:13" x14ac:dyDescent="0.2">
      <c r="A9" s="5"/>
      <c r="B9" s="5"/>
      <c r="C9" s="5"/>
      <c r="D9" s="5"/>
      <c r="E9" s="5"/>
      <c r="F9" s="5"/>
      <c r="G9" s="5"/>
      <c r="H9" s="5"/>
    </row>
    <row r="10" spans="1:13" x14ac:dyDescent="0.2">
      <c r="A10" s="5"/>
      <c r="B10" s="5"/>
      <c r="C10" s="5"/>
      <c r="D10" s="5"/>
      <c r="E10" s="5"/>
      <c r="F10" s="5"/>
      <c r="G10" s="5"/>
      <c r="H10" s="5"/>
    </row>
    <row r="11" spans="1:13" x14ac:dyDescent="0.2">
      <c r="A11" s="5"/>
      <c r="B11" s="5"/>
      <c r="C11" s="5"/>
      <c r="D11" s="5"/>
      <c r="E11" s="5"/>
      <c r="F11" s="5"/>
      <c r="G11" s="5"/>
      <c r="H11" s="5"/>
    </row>
    <row r="12" spans="1:13" x14ac:dyDescent="0.2">
      <c r="A12" s="5"/>
      <c r="B12" s="5"/>
      <c r="C12" s="5"/>
      <c r="D12" s="5"/>
      <c r="E12" s="5"/>
      <c r="F12" s="5"/>
      <c r="G12" s="5"/>
      <c r="H12" s="5"/>
    </row>
    <row r="13" spans="1:13" x14ac:dyDescent="0.2">
      <c r="A13" s="5"/>
      <c r="B13" s="5"/>
      <c r="C13" s="5"/>
      <c r="D13" s="5"/>
      <c r="E13" s="5"/>
      <c r="F13" s="5"/>
      <c r="G13" s="5"/>
      <c r="H13" s="5"/>
    </row>
    <row r="14" spans="1:13" x14ac:dyDescent="0.2">
      <c r="A14" s="5"/>
      <c r="B14" s="5"/>
      <c r="C14" s="5"/>
      <c r="D14" s="5"/>
      <c r="E14" s="5"/>
      <c r="F14" s="5"/>
      <c r="G14" s="5"/>
      <c r="H14" s="5"/>
    </row>
    <row r="15" spans="1:13" x14ac:dyDescent="0.2">
      <c r="A15" s="5"/>
      <c r="B15" s="5"/>
      <c r="C15" s="5"/>
      <c r="D15" s="5"/>
      <c r="E15" s="5"/>
      <c r="F15" s="5"/>
      <c r="G15" s="5"/>
      <c r="H15" s="5"/>
    </row>
    <row r="16" spans="1:13" x14ac:dyDescent="0.2">
      <c r="A16" s="5"/>
      <c r="B16" s="5"/>
      <c r="C16" s="5"/>
      <c r="D16" s="5"/>
      <c r="E16" s="5"/>
      <c r="F16" s="5"/>
      <c r="G16" s="5"/>
      <c r="H16" s="5"/>
    </row>
    <row r="17" spans="1:8" x14ac:dyDescent="0.2">
      <c r="A17" s="5"/>
      <c r="B17" s="5"/>
      <c r="C17" s="5"/>
      <c r="D17" s="5"/>
      <c r="E17" s="5"/>
      <c r="F17" s="5"/>
      <c r="G17" s="5"/>
      <c r="H17" s="5"/>
    </row>
    <row r="18" spans="1:8" x14ac:dyDescent="0.2">
      <c r="A18" s="5"/>
      <c r="B18" s="5"/>
      <c r="C18" s="5"/>
      <c r="D18" s="5"/>
      <c r="E18" s="5"/>
      <c r="F18" s="5"/>
      <c r="G18" s="5"/>
      <c r="H18" s="5"/>
    </row>
    <row r="19" spans="1:8" x14ac:dyDescent="0.2">
      <c r="A19" s="5"/>
      <c r="B19" s="5"/>
      <c r="C19" s="5"/>
      <c r="D19" s="5"/>
      <c r="E19" s="5"/>
      <c r="F19" s="5"/>
      <c r="G19" s="5"/>
      <c r="H19" s="5"/>
    </row>
    <row r="20" spans="1:8" x14ac:dyDescent="0.2">
      <c r="A20" s="5"/>
      <c r="B20" s="5"/>
      <c r="C20" s="5"/>
      <c r="D20" s="5"/>
      <c r="E20" s="5"/>
      <c r="F20" s="5"/>
      <c r="G20" s="5"/>
      <c r="H20" s="5"/>
    </row>
    <row r="21" spans="1:8" x14ac:dyDescent="0.2">
      <c r="A21" s="5"/>
      <c r="B21" s="5"/>
      <c r="C21" s="5"/>
      <c r="D21" s="5"/>
      <c r="E21" s="5"/>
      <c r="F21" s="5"/>
      <c r="G21" s="5"/>
      <c r="H21" s="5"/>
    </row>
    <row r="22" spans="1:8" x14ac:dyDescent="0.2">
      <c r="A22" s="5"/>
      <c r="B22" s="5"/>
      <c r="C22" s="5"/>
      <c r="D22" s="5"/>
      <c r="E22" s="5"/>
      <c r="F22" s="5"/>
      <c r="G22" s="5"/>
      <c r="H22" s="5"/>
    </row>
    <row r="23" spans="1:8" x14ac:dyDescent="0.2">
      <c r="A23" s="5"/>
      <c r="B23" s="5"/>
      <c r="C23" s="5"/>
      <c r="D23" s="5"/>
      <c r="E23" s="5"/>
      <c r="F23" s="5"/>
      <c r="G23" s="5"/>
      <c r="H23" s="5"/>
    </row>
    <row r="24" spans="1:8" x14ac:dyDescent="0.2">
      <c r="A24" s="5"/>
      <c r="B24" s="5"/>
      <c r="C24" s="5"/>
      <c r="D24" s="5"/>
      <c r="E24" s="5"/>
      <c r="F24" s="5"/>
      <c r="G24" s="5"/>
      <c r="H24" s="5"/>
    </row>
    <row r="25" spans="1:8" x14ac:dyDescent="0.2">
      <c r="A25" s="5"/>
      <c r="B25" s="5"/>
      <c r="C25" s="5"/>
      <c r="D25" s="5"/>
      <c r="E25" s="5"/>
      <c r="F25" s="5"/>
      <c r="G25" s="5"/>
      <c r="H25" s="5"/>
    </row>
    <row r="26" spans="1:8" x14ac:dyDescent="0.2">
      <c r="A26" s="5"/>
      <c r="B26" s="5"/>
      <c r="C26" s="5"/>
      <c r="D26" s="5"/>
      <c r="E26" s="5"/>
      <c r="F26" s="5"/>
      <c r="G26" s="5"/>
      <c r="H26" s="5"/>
    </row>
    <row r="27" spans="1:8" x14ac:dyDescent="0.2">
      <c r="A27" s="5"/>
      <c r="B27" s="5"/>
      <c r="C27" s="5"/>
      <c r="D27" s="5"/>
      <c r="E27" s="5"/>
      <c r="F27" s="5"/>
      <c r="G27" s="5"/>
      <c r="H27" s="5"/>
    </row>
    <row r="28" spans="1:8" x14ac:dyDescent="0.2">
      <c r="A28" s="5"/>
      <c r="B28" s="5"/>
      <c r="C28" s="5"/>
      <c r="D28" s="5"/>
      <c r="E28" s="5"/>
      <c r="F28" s="5"/>
      <c r="G28" s="5"/>
      <c r="H28" s="5"/>
    </row>
    <row r="31" spans="1:8" x14ac:dyDescent="0.2">
      <c r="A31" s="136"/>
      <c r="B31" s="136"/>
      <c r="C31" s="136"/>
      <c r="D31" s="136"/>
      <c r="E31" s="136"/>
      <c r="F31" s="136"/>
      <c r="G31" s="136"/>
      <c r="H31" s="136"/>
    </row>
    <row r="32" spans="1:8" x14ac:dyDescent="0.2">
      <c r="A32" s="136"/>
      <c r="B32" s="136"/>
      <c r="C32" s="136"/>
      <c r="D32" s="136"/>
      <c r="E32" s="136"/>
      <c r="F32" s="136"/>
      <c r="G32" s="136"/>
      <c r="H32" s="136"/>
    </row>
    <row r="65486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Y58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21.85546875" style="5" customWidth="1" collapsed="1"/>
    <col min="2" max="4" width="10.7109375" style="5" customWidth="1" collapsed="1"/>
    <col min="5" max="5" width="5.5703125" style="5" customWidth="1" collapsed="1"/>
    <col min="6" max="7" width="10.7109375" style="5" customWidth="1" collapsed="1"/>
    <col min="8" max="8" width="10.5703125" style="5" customWidth="1" collapsed="1"/>
    <col min="9" max="9" width="8.7109375" style="5" customWidth="1"/>
    <col min="10" max="17" width="11.42578125" style="5"/>
    <col min="18" max="20" width="11.42578125" style="5" collapsed="1"/>
    <col min="21" max="22" width="11.42578125" style="5"/>
    <col min="23" max="25" width="11.42578125" collapsed="1"/>
    <col min="26" max="16384" width="11.42578125" style="5" collapsed="1"/>
  </cols>
  <sheetData>
    <row r="1" spans="1:21" ht="14.1" customHeight="1" thickBot="1" x14ac:dyDescent="0.25">
      <c r="A1" s="6" t="s">
        <v>87</v>
      </c>
      <c r="B1" s="7"/>
      <c r="C1" s="7"/>
      <c r="D1" s="7"/>
      <c r="E1" s="7"/>
      <c r="F1" s="7"/>
      <c r="G1" s="7"/>
      <c r="H1" s="7"/>
      <c r="I1" s="85"/>
    </row>
    <row r="2" spans="1:21" ht="14.1" customHeight="1" x14ac:dyDescent="0.2">
      <c r="A2" s="8"/>
      <c r="B2" s="8"/>
      <c r="E2" s="8"/>
      <c r="F2" s="8"/>
      <c r="J2" s="66" t="s">
        <v>98</v>
      </c>
    </row>
    <row r="3" spans="1:21" ht="14.1" customHeight="1" x14ac:dyDescent="0.2">
      <c r="A3" s="9" t="s">
        <v>199</v>
      </c>
      <c r="B3" s="8"/>
      <c r="C3" s="8"/>
      <c r="D3" s="8"/>
      <c r="E3" s="8"/>
      <c r="F3" s="8"/>
      <c r="G3" s="8"/>
      <c r="H3" s="8"/>
    </row>
    <row r="4" spans="1:21" ht="14.1" customHeight="1" x14ac:dyDescent="0.2">
      <c r="A4" s="10"/>
      <c r="B4" s="10"/>
      <c r="C4" s="10"/>
      <c r="D4" s="10"/>
      <c r="E4" s="10"/>
      <c r="F4" s="10"/>
      <c r="G4" s="10"/>
      <c r="H4" s="10"/>
    </row>
    <row r="5" spans="1:21" ht="12" customHeight="1" x14ac:dyDescent="0.2">
      <c r="A5" s="28"/>
      <c r="B5" s="28" t="s">
        <v>2</v>
      </c>
      <c r="C5" s="28"/>
      <c r="D5" s="11"/>
      <c r="E5" s="11" t="s">
        <v>67</v>
      </c>
      <c r="F5" s="28" t="s">
        <v>149</v>
      </c>
      <c r="G5" s="28"/>
      <c r="H5" s="11"/>
      <c r="L5"/>
      <c r="M5"/>
      <c r="N5"/>
      <c r="O5"/>
      <c r="P5"/>
      <c r="Q5"/>
      <c r="R5"/>
      <c r="S5"/>
      <c r="T5"/>
      <c r="U5"/>
    </row>
    <row r="6" spans="1:21" ht="12" customHeight="1" x14ac:dyDescent="0.2">
      <c r="A6" s="13"/>
      <c r="B6" s="14" t="s">
        <v>2</v>
      </c>
      <c r="C6" s="14" t="s">
        <v>36</v>
      </c>
      <c r="D6" s="14" t="s">
        <v>35</v>
      </c>
      <c r="E6" s="29"/>
      <c r="F6" s="14" t="s">
        <v>2</v>
      </c>
      <c r="G6" s="14" t="s">
        <v>36</v>
      </c>
      <c r="H6" s="14" t="s">
        <v>35</v>
      </c>
      <c r="L6"/>
      <c r="M6"/>
      <c r="N6"/>
      <c r="O6"/>
      <c r="P6"/>
      <c r="Q6"/>
      <c r="R6"/>
      <c r="S6"/>
      <c r="T6"/>
      <c r="U6"/>
    </row>
    <row r="7" spans="1:21" ht="14.1" customHeight="1" x14ac:dyDescent="0.2">
      <c r="A7" s="15"/>
      <c r="B7" s="4"/>
      <c r="C7" s="4"/>
      <c r="D7" s="4"/>
      <c r="E7" s="4"/>
      <c r="F7" s="4"/>
      <c r="G7" s="4"/>
      <c r="H7" s="4"/>
      <c r="L7"/>
      <c r="M7"/>
      <c r="N7"/>
      <c r="O7"/>
      <c r="P7"/>
      <c r="Q7"/>
      <c r="R7"/>
      <c r="S7"/>
      <c r="T7"/>
      <c r="U7"/>
    </row>
    <row r="8" spans="1:21" ht="14.1" customHeight="1" x14ac:dyDescent="0.2">
      <c r="A8" s="30" t="s">
        <v>2</v>
      </c>
      <c r="B8" s="34">
        <v>39672</v>
      </c>
      <c r="C8" s="34">
        <v>19125</v>
      </c>
      <c r="D8" s="34">
        <v>20546</v>
      </c>
      <c r="E8" s="4"/>
      <c r="F8" s="36">
        <v>12.558563577886392</v>
      </c>
      <c r="G8" s="36">
        <v>12.296030552019442</v>
      </c>
      <c r="H8" s="36">
        <v>12.812661748473719</v>
      </c>
      <c r="L8"/>
      <c r="M8"/>
      <c r="N8"/>
      <c r="O8"/>
      <c r="P8"/>
      <c r="Q8"/>
      <c r="R8"/>
      <c r="S8"/>
      <c r="T8"/>
      <c r="U8"/>
    </row>
    <row r="9" spans="1:21" ht="14.1" customHeight="1" x14ac:dyDescent="0.2">
      <c r="A9" s="30" t="s">
        <v>120</v>
      </c>
      <c r="B9" s="34">
        <v>2739</v>
      </c>
      <c r="C9" s="34">
        <v>1385</v>
      </c>
      <c r="D9" s="34">
        <v>1354</v>
      </c>
      <c r="E9" s="4"/>
      <c r="F9" s="36">
        <v>22.379279352888307</v>
      </c>
      <c r="G9" s="36">
        <v>22.245422422100866</v>
      </c>
      <c r="H9" s="36">
        <v>22.517877931149176</v>
      </c>
      <c r="I9" s="36"/>
      <c r="L9"/>
      <c r="M9"/>
      <c r="N9"/>
      <c r="O9"/>
      <c r="P9"/>
      <c r="Q9"/>
      <c r="R9"/>
      <c r="S9"/>
      <c r="T9"/>
      <c r="U9"/>
    </row>
    <row r="10" spans="1:21" ht="14.1" customHeight="1" x14ac:dyDescent="0.2">
      <c r="A10" s="30" t="s">
        <v>121</v>
      </c>
      <c r="B10" s="34">
        <v>3024</v>
      </c>
      <c r="C10" s="34">
        <v>1559</v>
      </c>
      <c r="D10" s="34">
        <v>1464</v>
      </c>
      <c r="E10" s="4"/>
      <c r="F10" s="36">
        <v>19.953810623556581</v>
      </c>
      <c r="G10" s="36">
        <v>19.938611075585115</v>
      </c>
      <c r="H10" s="36">
        <v>19.959100204498977</v>
      </c>
      <c r="I10" s="36"/>
      <c r="L10"/>
      <c r="M10"/>
      <c r="N10"/>
      <c r="O10"/>
      <c r="P10"/>
      <c r="Q10"/>
      <c r="R10"/>
      <c r="S10"/>
      <c r="T10"/>
      <c r="U10"/>
    </row>
    <row r="11" spans="1:21" ht="14.1" customHeight="1" x14ac:dyDescent="0.2">
      <c r="A11" s="30" t="s">
        <v>122</v>
      </c>
      <c r="B11" s="34">
        <v>2292</v>
      </c>
      <c r="C11" s="34">
        <v>1241</v>
      </c>
      <c r="D11" s="34">
        <v>1050</v>
      </c>
      <c r="E11" s="4"/>
      <c r="F11" s="36">
        <v>13.75172496550069</v>
      </c>
      <c r="G11" s="36">
        <v>14.315376629369016</v>
      </c>
      <c r="H11" s="36">
        <v>13.12828207051763</v>
      </c>
      <c r="I11" s="36"/>
      <c r="L11"/>
      <c r="M11"/>
      <c r="N11"/>
      <c r="O11"/>
      <c r="P11"/>
      <c r="Q11"/>
      <c r="R11"/>
      <c r="S11"/>
      <c r="T11"/>
      <c r="U11"/>
    </row>
    <row r="12" spans="1:21" ht="14.1" customHeight="1" x14ac:dyDescent="0.2">
      <c r="A12" s="30" t="s">
        <v>123</v>
      </c>
      <c r="B12" s="34">
        <v>2283</v>
      </c>
      <c r="C12" s="34">
        <v>1224</v>
      </c>
      <c r="D12" s="34">
        <v>1058</v>
      </c>
      <c r="E12" s="4"/>
      <c r="F12" s="36">
        <v>13.976980531406882</v>
      </c>
      <c r="G12" s="36">
        <v>14.623655913978494</v>
      </c>
      <c r="H12" s="36">
        <v>13.286449830465905</v>
      </c>
      <c r="I12" s="36"/>
      <c r="L12"/>
      <c r="M12"/>
      <c r="N12"/>
      <c r="O12"/>
      <c r="P12"/>
      <c r="Q12"/>
      <c r="R12"/>
      <c r="S12"/>
      <c r="T12"/>
      <c r="U12"/>
    </row>
    <row r="13" spans="1:21" ht="14.1" customHeight="1" x14ac:dyDescent="0.2">
      <c r="A13" s="30" t="s">
        <v>124</v>
      </c>
      <c r="B13" s="34">
        <v>2881</v>
      </c>
      <c r="C13" s="34">
        <v>1396</v>
      </c>
      <c r="D13" s="34">
        <v>1485</v>
      </c>
      <c r="E13" s="4"/>
      <c r="F13" s="36">
        <v>18.594294565638311</v>
      </c>
      <c r="G13" s="36">
        <v>17.704502219403931</v>
      </c>
      <c r="H13" s="36">
        <v>19.516362202654751</v>
      </c>
      <c r="I13" s="36"/>
      <c r="L13"/>
      <c r="M13"/>
      <c r="N13"/>
      <c r="O13"/>
      <c r="P13"/>
      <c r="Q13"/>
      <c r="R13"/>
      <c r="S13"/>
      <c r="T13"/>
      <c r="U13"/>
    </row>
    <row r="14" spans="1:21" ht="14.1" customHeight="1" x14ac:dyDescent="0.2">
      <c r="A14" s="30" t="s">
        <v>125</v>
      </c>
      <c r="B14" s="34">
        <v>3396</v>
      </c>
      <c r="C14" s="34">
        <v>1645</v>
      </c>
      <c r="D14" s="34">
        <v>1751</v>
      </c>
      <c r="E14" s="4"/>
      <c r="F14" s="36">
        <v>22.998780983340104</v>
      </c>
      <c r="G14" s="36">
        <v>22.095366017461384</v>
      </c>
      <c r="H14" s="36">
        <v>23.917497609616174</v>
      </c>
      <c r="I14" s="36"/>
      <c r="L14"/>
      <c r="M14"/>
      <c r="N14"/>
      <c r="O14"/>
      <c r="P14"/>
      <c r="Q14"/>
      <c r="R14"/>
      <c r="S14"/>
      <c r="T14"/>
      <c r="U14"/>
    </row>
    <row r="15" spans="1:21" ht="14.1" customHeight="1" x14ac:dyDescent="0.2">
      <c r="A15" s="30" t="s">
        <v>126</v>
      </c>
      <c r="B15" s="34">
        <v>3785</v>
      </c>
      <c r="C15" s="34">
        <v>1692</v>
      </c>
      <c r="D15" s="34">
        <v>2092</v>
      </c>
      <c r="E15" s="4"/>
      <c r="F15" s="36">
        <v>23.127214957839424</v>
      </c>
      <c r="G15" s="36">
        <v>20.857988165680474</v>
      </c>
      <c r="H15" s="36">
        <v>25.345287133511025</v>
      </c>
      <c r="I15" s="36"/>
      <c r="L15"/>
      <c r="M15"/>
      <c r="N15"/>
      <c r="O15"/>
      <c r="P15"/>
      <c r="Q15"/>
      <c r="R15"/>
      <c r="S15"/>
      <c r="T15"/>
      <c r="U15"/>
    </row>
    <row r="16" spans="1:21" ht="14.1" customHeight="1" x14ac:dyDescent="0.2">
      <c r="A16" s="30" t="s">
        <v>127</v>
      </c>
      <c r="B16" s="34">
        <v>4260</v>
      </c>
      <c r="C16" s="34">
        <v>1903</v>
      </c>
      <c r="D16" s="34">
        <v>2356</v>
      </c>
      <c r="E16" s="4"/>
      <c r="F16" s="36">
        <v>21.874197689345316</v>
      </c>
      <c r="G16" s="36">
        <v>19.699792960662524</v>
      </c>
      <c r="H16" s="36">
        <v>24.0065212961076</v>
      </c>
      <c r="I16" s="3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31" t="s">
        <v>128</v>
      </c>
      <c r="B17" s="34">
        <v>4128</v>
      </c>
      <c r="C17" s="34">
        <v>1909</v>
      </c>
      <c r="D17" s="34">
        <v>2219</v>
      </c>
      <c r="E17" s="4"/>
      <c r="F17" s="36">
        <v>16.570992734133515</v>
      </c>
      <c r="G17" s="36">
        <v>15.311196663458453</v>
      </c>
      <c r="H17" s="36">
        <v>17.83331993892148</v>
      </c>
      <c r="I17" s="36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31" t="s">
        <v>129</v>
      </c>
      <c r="B18" s="34">
        <v>3324</v>
      </c>
      <c r="C18" s="34">
        <v>1674</v>
      </c>
      <c r="D18" s="34">
        <v>1651</v>
      </c>
      <c r="E18" s="4"/>
      <c r="F18" s="36">
        <v>12.651290248915277</v>
      </c>
      <c r="G18" s="36">
        <v>12.450725176645593</v>
      </c>
      <c r="H18" s="36">
        <v>12.868277474668744</v>
      </c>
      <c r="I18" s="36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31" t="s">
        <v>130</v>
      </c>
      <c r="B19" s="34">
        <v>2696</v>
      </c>
      <c r="C19" s="34">
        <v>1282</v>
      </c>
      <c r="D19" s="34">
        <v>1413</v>
      </c>
      <c r="E19" s="4"/>
      <c r="F19" s="36">
        <v>10.991968035226485</v>
      </c>
      <c r="G19" s="36">
        <v>10.370490211939815</v>
      </c>
      <c r="H19" s="36">
        <v>11.615289765721332</v>
      </c>
      <c r="I19" s="36"/>
      <c r="L19"/>
      <c r="M19"/>
      <c r="N19"/>
      <c r="O19"/>
      <c r="P19"/>
      <c r="Q19"/>
      <c r="R19"/>
      <c r="S19"/>
      <c r="T19"/>
      <c r="U19"/>
    </row>
    <row r="20" spans="1:21" ht="14.1" customHeight="1" x14ac:dyDescent="0.2">
      <c r="A20" s="31" t="s">
        <v>131</v>
      </c>
      <c r="B20" s="34">
        <v>1830</v>
      </c>
      <c r="C20" s="34">
        <v>932</v>
      </c>
      <c r="D20" s="34">
        <v>897</v>
      </c>
      <c r="E20" s="4"/>
      <c r="F20" s="36">
        <v>7.8882710461657828</v>
      </c>
      <c r="G20" s="36">
        <v>8.0483592400690842</v>
      </c>
      <c r="H20" s="36">
        <v>7.7207781029437079</v>
      </c>
      <c r="I20" s="36"/>
      <c r="L20"/>
      <c r="M20"/>
      <c r="N20"/>
      <c r="O20"/>
      <c r="P20"/>
      <c r="Q20"/>
      <c r="R20"/>
      <c r="S20"/>
      <c r="T20"/>
      <c r="U20"/>
    </row>
    <row r="21" spans="1:21" ht="14.1" customHeight="1" x14ac:dyDescent="0.2">
      <c r="A21" s="31" t="s">
        <v>132</v>
      </c>
      <c r="B21" s="34">
        <v>1247</v>
      </c>
      <c r="C21" s="34">
        <v>563</v>
      </c>
      <c r="D21" s="34">
        <v>683</v>
      </c>
      <c r="E21" s="4"/>
      <c r="F21" s="36">
        <v>5.7296452857930529</v>
      </c>
      <c r="G21" s="36">
        <v>5.2115153198185693</v>
      </c>
      <c r="H21" s="36">
        <v>6.2317518248175183</v>
      </c>
      <c r="I21" s="36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31" t="s">
        <v>133</v>
      </c>
      <c r="B22" s="34">
        <v>844</v>
      </c>
      <c r="C22" s="34">
        <v>362</v>
      </c>
      <c r="D22" s="34">
        <v>482</v>
      </c>
      <c r="E22" s="4"/>
      <c r="F22" s="36">
        <v>4.7285562216370662</v>
      </c>
      <c r="G22" s="36">
        <v>4.1305340027384752</v>
      </c>
      <c r="H22" s="36">
        <v>5.3054485415520087</v>
      </c>
      <c r="I22" s="36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31" t="s">
        <v>134</v>
      </c>
      <c r="B23" s="34">
        <v>415</v>
      </c>
      <c r="C23" s="34">
        <v>180</v>
      </c>
      <c r="D23" s="34">
        <v>235</v>
      </c>
      <c r="E23" s="4"/>
      <c r="F23" s="36">
        <v>2.663500417174764</v>
      </c>
      <c r="G23" s="36">
        <v>2.3806374818145746</v>
      </c>
      <c r="H23" s="36">
        <v>2.9301745635910224</v>
      </c>
      <c r="I23" s="36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31" t="s">
        <v>135</v>
      </c>
      <c r="B24" s="34">
        <v>237</v>
      </c>
      <c r="C24" s="34">
        <v>73</v>
      </c>
      <c r="D24" s="34">
        <v>166</v>
      </c>
      <c r="E24" s="4"/>
      <c r="F24" s="36">
        <v>1.796543359611886</v>
      </c>
      <c r="G24" s="36">
        <v>1.2010529779532741</v>
      </c>
      <c r="H24" s="36">
        <v>2.3330990864371048</v>
      </c>
      <c r="I24" s="36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31" t="s">
        <v>136</v>
      </c>
      <c r="B25" s="34">
        <v>161</v>
      </c>
      <c r="C25" s="34">
        <v>50</v>
      </c>
      <c r="D25" s="34">
        <v>112</v>
      </c>
      <c r="E25" s="4"/>
      <c r="F25" s="36">
        <v>1.7928730512249442</v>
      </c>
      <c r="G25" s="36">
        <v>1.3280212483399734</v>
      </c>
      <c r="H25" s="36">
        <v>2.147239263803681</v>
      </c>
      <c r="I25" s="36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31" t="s">
        <v>137</v>
      </c>
      <c r="B26" s="34">
        <v>82</v>
      </c>
      <c r="C26" s="34">
        <v>31</v>
      </c>
      <c r="D26" s="34">
        <v>52</v>
      </c>
      <c r="E26" s="4"/>
      <c r="F26" s="36">
        <v>1.0266683360460749</v>
      </c>
      <c r="G26" s="36">
        <v>1.0591048855483429</v>
      </c>
      <c r="H26" s="36">
        <v>1.0276679841897234</v>
      </c>
      <c r="I26" s="36"/>
      <c r="L26"/>
      <c r="M26"/>
      <c r="N26"/>
      <c r="O26"/>
      <c r="P26"/>
      <c r="Q26"/>
      <c r="R26"/>
      <c r="S26"/>
      <c r="T26"/>
      <c r="U26"/>
    </row>
    <row r="27" spans="1:21" ht="14.1" customHeight="1" x14ac:dyDescent="0.2">
      <c r="A27" s="31" t="s">
        <v>138</v>
      </c>
      <c r="B27" s="34">
        <v>51</v>
      </c>
      <c r="C27" s="34">
        <v>24</v>
      </c>
      <c r="D27" s="34">
        <v>27</v>
      </c>
      <c r="E27" s="4"/>
      <c r="F27" s="36">
        <v>0.99260412611911253</v>
      </c>
      <c r="G27" s="36">
        <v>1.5009380863039399</v>
      </c>
      <c r="H27" s="36">
        <v>0.76292738061599319</v>
      </c>
      <c r="I27" s="36"/>
      <c r="L27"/>
      <c r="M27"/>
      <c r="N27"/>
      <c r="O27"/>
      <c r="P27"/>
      <c r="Q27"/>
      <c r="R27"/>
      <c r="S27"/>
      <c r="T27"/>
      <c r="U27"/>
    </row>
    <row r="28" spans="1:21" ht="14.1" customHeight="1" x14ac:dyDescent="0.2">
      <c r="A28" s="19"/>
      <c r="B28" s="20"/>
      <c r="C28" s="20"/>
      <c r="D28" s="20"/>
      <c r="E28" s="20"/>
      <c r="F28" s="20"/>
      <c r="G28" s="20"/>
      <c r="H28" s="20"/>
      <c r="I28" s="25"/>
      <c r="L28"/>
      <c r="M28"/>
      <c r="N28"/>
      <c r="O28"/>
      <c r="P28"/>
      <c r="Q28"/>
      <c r="R28"/>
      <c r="S28"/>
      <c r="T28"/>
      <c r="U28"/>
    </row>
    <row r="29" spans="1:21" ht="14.1" customHeight="1" x14ac:dyDescent="0.2">
      <c r="A29" s="41" t="s">
        <v>117</v>
      </c>
    </row>
    <row r="30" spans="1:21" x14ac:dyDescent="0.2">
      <c r="A30" s="22" t="s">
        <v>118</v>
      </c>
    </row>
    <row r="31" spans="1:21" x14ac:dyDescent="0.2">
      <c r="A31" s="132"/>
      <c r="B31" s="137"/>
      <c r="C31" s="137"/>
      <c r="D31" s="137"/>
      <c r="E31" s="132"/>
      <c r="F31" s="137"/>
      <c r="G31" s="137"/>
      <c r="H31" s="137"/>
      <c r="I31" s="137"/>
    </row>
    <row r="32" spans="1:21" ht="15" x14ac:dyDescent="0.2">
      <c r="A32" s="158" t="s">
        <v>172</v>
      </c>
      <c r="B32" s="158"/>
      <c r="C32" s="158"/>
      <c r="D32" s="158"/>
      <c r="E32" s="158"/>
      <c r="F32" s="158"/>
      <c r="G32" s="158"/>
      <c r="H32" s="158"/>
      <c r="I32" s="132"/>
    </row>
    <row r="34" spans="2:20" x14ac:dyDescent="0.2">
      <c r="J34" s="52" t="s">
        <v>75</v>
      </c>
      <c r="K34" s="48"/>
      <c r="L34" s="49"/>
    </row>
    <row r="35" spans="2:20" ht="15" x14ac:dyDescent="0.2">
      <c r="I35" s="139"/>
      <c r="J35" s="57"/>
      <c r="K35" s="58" t="s">
        <v>74</v>
      </c>
      <c r="L35" s="51"/>
    </row>
    <row r="36" spans="2:20" x14ac:dyDescent="0.2">
      <c r="B36" s="5" t="s">
        <v>67</v>
      </c>
      <c r="J36" s="57"/>
      <c r="K36" s="56" t="s">
        <v>36</v>
      </c>
      <c r="L36" s="59" t="s">
        <v>35</v>
      </c>
      <c r="O36" s="5" t="s">
        <v>169</v>
      </c>
      <c r="Q36" s="5" t="s">
        <v>170</v>
      </c>
      <c r="S36" s="5" t="s">
        <v>171</v>
      </c>
    </row>
    <row r="37" spans="2:20" x14ac:dyDescent="0.2">
      <c r="J37" s="60" t="s">
        <v>207</v>
      </c>
      <c r="K37" s="68">
        <v>8.0255242592904938</v>
      </c>
      <c r="L37" s="69">
        <v>5.9784136263983356</v>
      </c>
      <c r="O37" s="56" t="s">
        <v>36</v>
      </c>
      <c r="P37" s="59" t="s">
        <v>35</v>
      </c>
      <c r="Q37" s="56" t="s">
        <v>36</v>
      </c>
      <c r="R37" s="59" t="s">
        <v>35</v>
      </c>
      <c r="S37" s="56" t="s">
        <v>36</v>
      </c>
      <c r="T37" s="59" t="s">
        <v>35</v>
      </c>
    </row>
    <row r="38" spans="2:20" x14ac:dyDescent="0.2">
      <c r="J38" s="60" t="s">
        <v>208</v>
      </c>
      <c r="K38" s="68">
        <v>9.6860094025599679</v>
      </c>
      <c r="L38" s="69">
        <v>7.3870006947453861</v>
      </c>
      <c r="N38" s="5" t="s">
        <v>150</v>
      </c>
      <c r="O38" s="56">
        <v>142296</v>
      </c>
      <c r="P38" s="56">
        <v>142312</v>
      </c>
      <c r="Q38" s="56">
        <v>130876</v>
      </c>
      <c r="R38" s="56">
        <v>133804</v>
      </c>
      <c r="S38" s="56">
        <v>11420</v>
      </c>
      <c r="T38" s="56">
        <v>8508</v>
      </c>
    </row>
    <row r="39" spans="2:20" x14ac:dyDescent="0.2">
      <c r="B39" s="5" t="s">
        <v>67</v>
      </c>
      <c r="J39" s="60" t="s">
        <v>209</v>
      </c>
      <c r="K39" s="68">
        <v>11.487929929502243</v>
      </c>
      <c r="L39" s="69">
        <v>8.6302256876526062</v>
      </c>
      <c r="N39" s="5" t="s">
        <v>151</v>
      </c>
      <c r="O39" s="56">
        <v>145705</v>
      </c>
      <c r="P39" s="56">
        <v>145377</v>
      </c>
      <c r="Q39" s="56">
        <v>131592</v>
      </c>
      <c r="R39" s="56">
        <v>134638</v>
      </c>
      <c r="S39" s="56">
        <v>14113</v>
      </c>
      <c r="T39" s="56">
        <v>10739</v>
      </c>
    </row>
    <row r="40" spans="2:20" x14ac:dyDescent="0.2">
      <c r="J40" s="60" t="s">
        <v>210</v>
      </c>
      <c r="K40" s="68">
        <v>12.583377100840336</v>
      </c>
      <c r="L40" s="69">
        <v>9.5599726021931541</v>
      </c>
      <c r="N40" s="5" t="s">
        <v>152</v>
      </c>
      <c r="O40" s="56">
        <v>149792</v>
      </c>
      <c r="P40" s="56">
        <v>148258</v>
      </c>
      <c r="Q40" s="56">
        <v>132584</v>
      </c>
      <c r="R40" s="56">
        <v>135463</v>
      </c>
      <c r="S40" s="56">
        <v>17208</v>
      </c>
      <c r="T40" s="56">
        <v>12795</v>
      </c>
    </row>
    <row r="41" spans="2:20" x14ac:dyDescent="0.2">
      <c r="J41" s="60" t="s">
        <v>211</v>
      </c>
      <c r="K41" s="68">
        <v>13.682894931807786</v>
      </c>
      <c r="L41" s="69">
        <v>10.6327872069067</v>
      </c>
      <c r="N41" s="5" t="s">
        <v>153</v>
      </c>
      <c r="O41" s="56">
        <v>152320</v>
      </c>
      <c r="P41" s="56">
        <v>150377</v>
      </c>
      <c r="Q41" s="56">
        <v>133153</v>
      </c>
      <c r="R41" s="56">
        <v>136001</v>
      </c>
      <c r="S41" s="56">
        <v>19167</v>
      </c>
      <c r="T41" s="56">
        <v>14376</v>
      </c>
    </row>
    <row r="42" spans="2:20" x14ac:dyDescent="0.2">
      <c r="J42" s="60" t="s">
        <v>212</v>
      </c>
      <c r="K42" s="68">
        <v>15.557685200844341</v>
      </c>
      <c r="L42" s="69">
        <v>12.159114864476399</v>
      </c>
      <c r="N42" s="5" t="s">
        <v>154</v>
      </c>
      <c r="O42" s="56">
        <v>155223</v>
      </c>
      <c r="P42" s="56">
        <v>152895</v>
      </c>
      <c r="Q42" s="56">
        <v>133984</v>
      </c>
      <c r="R42" s="56">
        <v>136638</v>
      </c>
      <c r="S42" s="56">
        <v>21239</v>
      </c>
      <c r="T42" s="56">
        <v>16257</v>
      </c>
    </row>
    <row r="43" spans="2:20" x14ac:dyDescent="0.2">
      <c r="J43" s="60" t="s">
        <v>213</v>
      </c>
      <c r="K43" s="68">
        <v>15.879436892360573</v>
      </c>
      <c r="L43" s="69">
        <v>12.778674467870474</v>
      </c>
      <c r="N43" s="5" t="s">
        <v>155</v>
      </c>
      <c r="O43" s="56">
        <v>159651</v>
      </c>
      <c r="P43" s="56">
        <v>156541</v>
      </c>
      <c r="Q43" s="56">
        <v>134813</v>
      </c>
      <c r="R43" s="56">
        <v>137507</v>
      </c>
      <c r="S43" s="56">
        <v>24838</v>
      </c>
      <c r="T43" s="56">
        <v>19034</v>
      </c>
    </row>
    <row r="44" spans="2:20" x14ac:dyDescent="0.2">
      <c r="J44" s="60" t="s">
        <v>214</v>
      </c>
      <c r="K44" s="68">
        <v>15.279403341883109</v>
      </c>
      <c r="L44" s="69">
        <v>12.89176516373634</v>
      </c>
      <c r="N44" s="5" t="s">
        <v>156</v>
      </c>
      <c r="O44" s="56">
        <v>161177</v>
      </c>
      <c r="P44" s="56">
        <v>158608</v>
      </c>
      <c r="Q44" s="56">
        <v>135583</v>
      </c>
      <c r="R44" s="56">
        <v>138340</v>
      </c>
      <c r="S44" s="56">
        <v>25594</v>
      </c>
      <c r="T44" s="56">
        <v>20268</v>
      </c>
    </row>
    <row r="45" spans="2:20" x14ac:dyDescent="0.2">
      <c r="J45" s="60" t="s">
        <v>215</v>
      </c>
      <c r="K45" s="68">
        <v>14.897258142805581</v>
      </c>
      <c r="L45" s="69">
        <v>12.958615350033718</v>
      </c>
      <c r="N45" s="5" t="s">
        <v>157</v>
      </c>
      <c r="O45" s="56">
        <v>160628</v>
      </c>
      <c r="P45" s="56">
        <v>159311</v>
      </c>
      <c r="Q45" s="56">
        <v>136085</v>
      </c>
      <c r="R45" s="56">
        <v>138773</v>
      </c>
      <c r="S45" s="56">
        <v>24543</v>
      </c>
      <c r="T45" s="56">
        <v>20538</v>
      </c>
    </row>
    <row r="46" spans="2:20" x14ac:dyDescent="0.2">
      <c r="J46" s="60" t="s">
        <v>216</v>
      </c>
      <c r="K46" s="68">
        <v>14.431941516236479</v>
      </c>
      <c r="L46" s="69">
        <v>12.923247402464002</v>
      </c>
      <c r="N46" s="5" t="s">
        <v>158</v>
      </c>
      <c r="O46" s="56">
        <v>160694</v>
      </c>
      <c r="P46" s="56">
        <v>160156</v>
      </c>
      <c r="Q46" s="56">
        <v>136755</v>
      </c>
      <c r="R46" s="56">
        <v>139402</v>
      </c>
      <c r="S46" s="56">
        <v>23939</v>
      </c>
      <c r="T46" s="56">
        <v>20754</v>
      </c>
    </row>
    <row r="47" spans="2:20" x14ac:dyDescent="0.2">
      <c r="J47" s="60" t="s">
        <v>217</v>
      </c>
      <c r="K47" s="68">
        <v>13.475463605399268</v>
      </c>
      <c r="L47" s="69">
        <v>12.453544369421421</v>
      </c>
      <c r="N47" s="5" t="s">
        <v>159</v>
      </c>
      <c r="O47" s="56">
        <v>160318</v>
      </c>
      <c r="P47" s="56">
        <v>160633</v>
      </c>
      <c r="Q47" s="56">
        <v>137181</v>
      </c>
      <c r="R47" s="56">
        <v>139874</v>
      </c>
      <c r="S47" s="56">
        <v>23137</v>
      </c>
      <c r="T47" s="56">
        <v>20759</v>
      </c>
    </row>
    <row r="48" spans="2:20" x14ac:dyDescent="0.2">
      <c r="J48" s="60" t="s">
        <v>218</v>
      </c>
      <c r="K48" s="68">
        <v>11.809017888572434</v>
      </c>
      <c r="L48" s="69">
        <v>11.24739745500978</v>
      </c>
      <c r="N48" s="5" t="s">
        <v>160</v>
      </c>
      <c r="O48" s="56">
        <v>158540</v>
      </c>
      <c r="P48" s="56">
        <v>160099</v>
      </c>
      <c r="Q48" s="56">
        <v>137176</v>
      </c>
      <c r="R48" s="56">
        <v>140161</v>
      </c>
      <c r="S48" s="56">
        <v>21364</v>
      </c>
      <c r="T48" s="56">
        <v>19938</v>
      </c>
    </row>
    <row r="49" spans="10:20" x14ac:dyDescent="0.2">
      <c r="J49" s="60" t="s">
        <v>219</v>
      </c>
      <c r="K49" s="68">
        <v>10.924326381587012</v>
      </c>
      <c r="L49" s="69">
        <v>10.714105507480385</v>
      </c>
      <c r="N49" s="5" t="s">
        <v>161</v>
      </c>
      <c r="O49" s="56">
        <v>156245</v>
      </c>
      <c r="P49" s="56">
        <v>158979</v>
      </c>
      <c r="Q49" s="56">
        <v>137794</v>
      </c>
      <c r="R49" s="56">
        <v>141098</v>
      </c>
      <c r="S49" s="56">
        <v>18451</v>
      </c>
      <c r="T49" s="56">
        <v>17881</v>
      </c>
    </row>
    <row r="50" spans="10:20" x14ac:dyDescent="0.2">
      <c r="J50" s="60" t="s">
        <v>220</v>
      </c>
      <c r="K50" s="68">
        <v>10.611198840249553</v>
      </c>
      <c r="L50" s="69">
        <v>10.616953264179312</v>
      </c>
      <c r="N50" s="5" t="s">
        <v>162</v>
      </c>
      <c r="O50" s="56">
        <v>155021</v>
      </c>
      <c r="P50" s="56">
        <v>158548</v>
      </c>
      <c r="Q50" s="56">
        <v>138086</v>
      </c>
      <c r="R50" s="56">
        <v>141561</v>
      </c>
      <c r="S50" s="56">
        <v>16935</v>
      </c>
      <c r="T50" s="56">
        <v>16987</v>
      </c>
    </row>
    <row r="51" spans="10:20" x14ac:dyDescent="0.2">
      <c r="J51" s="60" t="s">
        <v>103</v>
      </c>
      <c r="K51" s="68">
        <v>10.536140205330291</v>
      </c>
      <c r="L51" s="69">
        <v>10.591801932672267</v>
      </c>
      <c r="N51" s="5" t="s">
        <v>163</v>
      </c>
      <c r="O51" s="56">
        <v>154516</v>
      </c>
      <c r="P51" s="56">
        <v>158294</v>
      </c>
      <c r="Q51" s="56">
        <v>138120</v>
      </c>
      <c r="R51" s="56">
        <v>141488</v>
      </c>
      <c r="S51" s="56">
        <v>16396</v>
      </c>
      <c r="T51" s="56">
        <v>16806</v>
      </c>
    </row>
    <row r="52" spans="10:20" x14ac:dyDescent="0.2">
      <c r="J52" s="60" t="s">
        <v>112</v>
      </c>
      <c r="K52" s="68">
        <v>10.698858227175878</v>
      </c>
      <c r="L52" s="69">
        <v>10.945575011831519</v>
      </c>
      <c r="N52" s="5" t="s">
        <v>164</v>
      </c>
      <c r="O52" s="56">
        <v>154288</v>
      </c>
      <c r="P52" s="56">
        <v>158330</v>
      </c>
      <c r="Q52" s="56">
        <v>138032</v>
      </c>
      <c r="R52" s="56">
        <v>141560</v>
      </c>
      <c r="S52" s="56">
        <v>16256</v>
      </c>
      <c r="T52" s="56">
        <v>16770</v>
      </c>
    </row>
    <row r="53" spans="10:20" x14ac:dyDescent="0.2">
      <c r="J53" s="60" t="s">
        <v>204</v>
      </c>
      <c r="K53" s="68">
        <v>11.025033654344</v>
      </c>
      <c r="L53" s="69">
        <v>11.420919281524466</v>
      </c>
      <c r="N53" s="5" t="s">
        <v>165</v>
      </c>
      <c r="O53" s="56">
        <v>154409</v>
      </c>
      <c r="P53" s="56">
        <v>158475</v>
      </c>
      <c r="Q53" s="56">
        <v>137889</v>
      </c>
      <c r="R53" s="56">
        <v>141129</v>
      </c>
      <c r="S53" s="56">
        <v>16520</v>
      </c>
      <c r="T53" s="56">
        <v>17346</v>
      </c>
    </row>
    <row r="54" spans="10:20" x14ac:dyDescent="0.2">
      <c r="J54" s="60" t="s">
        <v>116</v>
      </c>
      <c r="K54" s="68">
        <v>11.810775734679979</v>
      </c>
      <c r="L54" s="69">
        <v>12.217612377951774</v>
      </c>
      <c r="N54" s="5" t="s">
        <v>166</v>
      </c>
      <c r="O54" s="56">
        <v>154512</v>
      </c>
      <c r="P54" s="56">
        <v>159059</v>
      </c>
      <c r="Q54" s="56">
        <v>137477</v>
      </c>
      <c r="R54" s="56">
        <v>140893</v>
      </c>
      <c r="S54" s="56">
        <v>17035</v>
      </c>
      <c r="T54" s="56">
        <v>18166</v>
      </c>
    </row>
    <row r="55" spans="10:20" x14ac:dyDescent="0.2">
      <c r="J55" s="60" t="s">
        <v>205</v>
      </c>
      <c r="K55" s="68">
        <v>12.197783855270085</v>
      </c>
      <c r="L55" s="69">
        <v>12.616015607956069</v>
      </c>
      <c r="N55" s="5" t="s">
        <v>167</v>
      </c>
      <c r="O55" s="56">
        <v>155646</v>
      </c>
      <c r="P55" s="56">
        <v>160285</v>
      </c>
      <c r="Q55" s="56">
        <v>137263</v>
      </c>
      <c r="R55" s="56">
        <v>140702</v>
      </c>
      <c r="S55" s="56">
        <v>18383</v>
      </c>
      <c r="T55" s="56">
        <v>19583</v>
      </c>
    </row>
    <row r="56" spans="10:20" x14ac:dyDescent="0.2">
      <c r="J56" s="60" t="s">
        <v>221</v>
      </c>
      <c r="K56" s="78">
        <v>12.296030552019442</v>
      </c>
      <c r="L56" s="79">
        <v>12.812661748473719</v>
      </c>
      <c r="N56" s="5" t="s">
        <v>168</v>
      </c>
      <c r="O56" s="56">
        <v>155766</v>
      </c>
      <c r="P56" s="56">
        <v>160431</v>
      </c>
      <c r="Q56" s="56">
        <v>136766</v>
      </c>
      <c r="R56" s="56">
        <v>140191</v>
      </c>
      <c r="S56" s="56">
        <v>19000</v>
      </c>
      <c r="T56" s="56">
        <v>20240</v>
      </c>
    </row>
    <row r="57" spans="10:20" x14ac:dyDescent="0.2">
      <c r="J57" s="40"/>
      <c r="K57" s="68"/>
      <c r="L57" s="68"/>
      <c r="N57" s="5" t="s">
        <v>198</v>
      </c>
      <c r="O57" s="56">
        <v>155538</v>
      </c>
      <c r="P57" s="56">
        <v>160357</v>
      </c>
      <c r="Q57" s="56">
        <v>136413</v>
      </c>
      <c r="R57" s="56">
        <v>139811</v>
      </c>
      <c r="S57" s="56">
        <v>19125</v>
      </c>
      <c r="T57" s="56">
        <v>20546</v>
      </c>
    </row>
    <row r="58" spans="10:20" x14ac:dyDescent="0.2">
      <c r="R58"/>
      <c r="S58"/>
      <c r="T58"/>
    </row>
  </sheetData>
  <mergeCells count="1">
    <mergeCell ref="A32:H32"/>
  </mergeCells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37"/>
  <sheetViews>
    <sheetView zoomScaleNormal="100" workbookViewId="0">
      <selection activeCell="I3" sqref="I3"/>
    </sheetView>
  </sheetViews>
  <sheetFormatPr baseColWidth="10" defaultColWidth="11.42578125" defaultRowHeight="12.75" x14ac:dyDescent="0.2"/>
  <cols>
    <col min="1" max="1" width="21.7109375" style="5" customWidth="1" collapsed="1"/>
    <col min="2" max="6" width="11.7109375" style="5" customWidth="1" collapsed="1"/>
    <col min="7" max="7" width="11.7109375" style="5" customWidth="1"/>
    <col min="8" max="8" width="8.85546875" style="81" customWidth="1"/>
    <col min="9" max="9" width="11.42578125" style="5"/>
    <col min="10" max="10" width="11.42578125" collapsed="1"/>
    <col min="12" max="40" width="11.42578125" collapsed="1"/>
    <col min="41" max="16384" width="11.42578125" style="5" collapsed="1"/>
  </cols>
  <sheetData>
    <row r="1" spans="1:9" ht="14.1" customHeight="1" thickBot="1" x14ac:dyDescent="0.25">
      <c r="A1" s="6" t="s">
        <v>87</v>
      </c>
      <c r="B1" s="6"/>
      <c r="C1" s="7"/>
      <c r="D1" s="7"/>
      <c r="E1" s="7"/>
      <c r="F1" s="7"/>
      <c r="G1" s="7"/>
      <c r="H1" s="142"/>
      <c r="I1" s="55"/>
    </row>
    <row r="2" spans="1:9" ht="14.1" customHeight="1" x14ac:dyDescent="0.2">
      <c r="A2" s="8"/>
      <c r="B2" s="8"/>
      <c r="C2" s="8"/>
      <c r="D2" s="8"/>
      <c r="E2" s="8"/>
      <c r="F2" s="8"/>
      <c r="G2" s="8"/>
      <c r="H2" s="143"/>
      <c r="I2" s="40"/>
    </row>
    <row r="3" spans="1:9" ht="14.1" customHeight="1" x14ac:dyDescent="0.2">
      <c r="A3" s="9" t="s">
        <v>180</v>
      </c>
      <c r="B3" s="9"/>
      <c r="C3" s="8"/>
      <c r="D3" s="8"/>
      <c r="E3" s="8"/>
      <c r="F3" s="8"/>
      <c r="I3" s="66" t="s">
        <v>98</v>
      </c>
    </row>
    <row r="4" spans="1:9" ht="14.1" customHeight="1" x14ac:dyDescent="0.2">
      <c r="A4" s="10"/>
      <c r="B4" s="10"/>
      <c r="C4" s="10"/>
      <c r="D4" s="10"/>
      <c r="E4" s="10"/>
      <c r="F4" s="10"/>
    </row>
    <row r="5" spans="1:9" ht="15.95" customHeight="1" x14ac:dyDescent="0.2">
      <c r="A5" s="154"/>
      <c r="B5" s="154"/>
      <c r="C5" s="14">
        <v>2019</v>
      </c>
      <c r="D5" s="14">
        <v>2020</v>
      </c>
      <c r="E5" s="14">
        <v>2020</v>
      </c>
      <c r="F5" s="14">
        <v>2020</v>
      </c>
      <c r="G5" s="14">
        <v>2021</v>
      </c>
      <c r="H5" s="47"/>
    </row>
    <row r="6" spans="1:9" ht="13.5" customHeight="1" x14ac:dyDescent="0.2">
      <c r="A6" s="159"/>
      <c r="B6" s="159"/>
      <c r="C6" s="4"/>
      <c r="D6" s="4"/>
      <c r="E6" s="4"/>
      <c r="F6" s="4"/>
      <c r="G6" s="4"/>
      <c r="H6" s="34"/>
    </row>
    <row r="7" spans="1:9" ht="13.5" customHeight="1" x14ac:dyDescent="0.2">
      <c r="A7" s="161" t="s">
        <v>2</v>
      </c>
      <c r="B7" s="161"/>
      <c r="C7" s="25">
        <v>62.7913</v>
      </c>
      <c r="D7" s="25">
        <v>63.41</v>
      </c>
      <c r="E7" s="25">
        <v>63.41</v>
      </c>
      <c r="F7" s="25">
        <v>63.41</v>
      </c>
      <c r="G7" s="25">
        <v>63.385510422270116</v>
      </c>
      <c r="H7" s="144"/>
      <c r="I7" s="18"/>
    </row>
    <row r="8" spans="1:9" ht="13.5" customHeight="1" x14ac:dyDescent="0.2">
      <c r="A8" s="161" t="s">
        <v>11</v>
      </c>
      <c r="B8" s="161"/>
      <c r="C8" s="25">
        <v>1899.4093251225299</v>
      </c>
      <c r="D8" s="25">
        <v>1932.146</v>
      </c>
      <c r="E8" s="25">
        <v>1932.146</v>
      </c>
      <c r="F8" s="25">
        <v>1932.146</v>
      </c>
      <c r="G8" s="25">
        <v>1897.8287304624155</v>
      </c>
      <c r="H8" s="144"/>
      <c r="I8" s="18"/>
    </row>
    <row r="9" spans="1:9" ht="13.5" customHeight="1" x14ac:dyDescent="0.2">
      <c r="A9" s="161" t="s">
        <v>179</v>
      </c>
      <c r="B9" s="161"/>
      <c r="C9" s="25">
        <v>33.361392598798147</v>
      </c>
      <c r="D9" s="25">
        <v>33.71</v>
      </c>
      <c r="E9" s="25">
        <v>33.71</v>
      </c>
      <c r="F9" s="25">
        <v>33.71</v>
      </c>
      <c r="G9" s="25">
        <v>33.997267979541746</v>
      </c>
      <c r="H9" s="144"/>
      <c r="I9" s="18"/>
    </row>
    <row r="10" spans="1:9" ht="14.1" customHeight="1" x14ac:dyDescent="0.2">
      <c r="A10" s="160" t="s">
        <v>67</v>
      </c>
      <c r="B10" s="160"/>
      <c r="C10" s="19" t="s">
        <v>67</v>
      </c>
      <c r="D10" s="20"/>
      <c r="E10" s="20"/>
      <c r="F10" s="20"/>
      <c r="G10" s="20"/>
      <c r="H10" s="144"/>
    </row>
    <row r="11" spans="1:9" x14ac:dyDescent="0.2">
      <c r="A11" s="21" t="s">
        <v>114</v>
      </c>
    </row>
    <row r="12" spans="1:9" x14ac:dyDescent="0.2">
      <c r="A12" s="53" t="s">
        <v>115</v>
      </c>
    </row>
    <row r="17" spans="1:8" x14ac:dyDescent="0.2">
      <c r="A17" s="26"/>
      <c r="B17" s="26"/>
      <c r="C17" s="26"/>
      <c r="D17" s="46"/>
      <c r="E17" s="46"/>
      <c r="F17" s="46"/>
    </row>
    <row r="18" spans="1:8" x14ac:dyDescent="0.2">
      <c r="A18" s="55" t="s">
        <v>181</v>
      </c>
      <c r="B18" s="8"/>
      <c r="C18" s="8"/>
      <c r="D18" s="8"/>
      <c r="E18" s="8"/>
      <c r="G18" s="8"/>
      <c r="H18" s="143"/>
    </row>
    <row r="19" spans="1:8" x14ac:dyDescent="0.2">
      <c r="A19" s="10"/>
      <c r="B19" s="10"/>
      <c r="C19" s="10"/>
      <c r="D19" s="10"/>
      <c r="E19" s="10"/>
    </row>
    <row r="20" spans="1:8" ht="15.95" customHeight="1" x14ac:dyDescent="0.2">
      <c r="A20" s="28"/>
      <c r="B20" s="14">
        <v>2020</v>
      </c>
      <c r="C20" s="14"/>
      <c r="D20" s="14">
        <v>2021</v>
      </c>
      <c r="E20" s="14"/>
      <c r="F20" s="14">
        <v>2022</v>
      </c>
      <c r="G20" s="14"/>
      <c r="H20" s="72"/>
    </row>
    <row r="21" spans="1:8" ht="12.75" customHeight="1" x14ac:dyDescent="0.2">
      <c r="A21" s="92"/>
      <c r="B21" s="155" t="s">
        <v>223</v>
      </c>
      <c r="C21" s="155" t="s">
        <v>225</v>
      </c>
      <c r="D21" s="155" t="s">
        <v>223</v>
      </c>
      <c r="E21" s="155" t="s">
        <v>225</v>
      </c>
      <c r="F21" s="155" t="s">
        <v>223</v>
      </c>
      <c r="G21" s="155" t="s">
        <v>225</v>
      </c>
      <c r="H21" s="47"/>
    </row>
    <row r="22" spans="1:8" ht="12.75" customHeight="1" x14ac:dyDescent="0.2">
      <c r="A22" s="13"/>
      <c r="B22" s="29" t="s">
        <v>224</v>
      </c>
      <c r="C22" s="29" t="s">
        <v>226</v>
      </c>
      <c r="D22" s="29" t="s">
        <v>224</v>
      </c>
      <c r="E22" s="29" t="s">
        <v>226</v>
      </c>
      <c r="F22" s="29" t="s">
        <v>224</v>
      </c>
      <c r="G22" s="29" t="s">
        <v>226</v>
      </c>
      <c r="H22" s="34"/>
    </row>
    <row r="23" spans="1:8" customFormat="1" x14ac:dyDescent="0.2">
      <c r="A23" s="15"/>
      <c r="B23" s="4"/>
      <c r="C23" s="4"/>
      <c r="D23" s="4"/>
      <c r="E23" s="4"/>
      <c r="F23" s="4"/>
      <c r="G23" s="4"/>
      <c r="H23" s="73"/>
    </row>
    <row r="24" spans="1:8" customFormat="1" x14ac:dyDescent="0.2">
      <c r="A24" s="30" t="s">
        <v>2</v>
      </c>
      <c r="B24" s="74">
        <v>174</v>
      </c>
      <c r="C24" s="74">
        <v>100</v>
      </c>
      <c r="D24" s="73">
        <v>174</v>
      </c>
      <c r="E24" s="73">
        <v>100</v>
      </c>
      <c r="F24" s="73">
        <v>174</v>
      </c>
      <c r="G24" s="73">
        <v>100</v>
      </c>
      <c r="H24" s="68"/>
    </row>
    <row r="25" spans="1:8" customFormat="1" x14ac:dyDescent="0.2">
      <c r="A25" s="30"/>
      <c r="B25" s="74"/>
      <c r="C25" s="74"/>
      <c r="D25" s="73"/>
      <c r="E25" s="73"/>
      <c r="F25" s="73"/>
      <c r="G25" s="73"/>
      <c r="H25" s="68"/>
    </row>
    <row r="26" spans="1:8" customFormat="1" x14ac:dyDescent="0.2">
      <c r="A26" s="30" t="s">
        <v>57</v>
      </c>
      <c r="B26" s="74">
        <v>63</v>
      </c>
      <c r="C26" s="74">
        <v>1</v>
      </c>
      <c r="D26" s="73">
        <v>64</v>
      </c>
      <c r="E26" s="68">
        <v>1.03</v>
      </c>
      <c r="F26" s="73">
        <v>64</v>
      </c>
      <c r="G26" s="68">
        <v>1.03</v>
      </c>
      <c r="H26" s="68"/>
    </row>
    <row r="27" spans="1:8" customFormat="1" x14ac:dyDescent="0.2">
      <c r="A27" s="30" t="s">
        <v>3</v>
      </c>
      <c r="B27" s="74">
        <v>71</v>
      </c>
      <c r="C27" s="74">
        <v>5.2</v>
      </c>
      <c r="D27" s="73">
        <v>69</v>
      </c>
      <c r="E27" s="68">
        <v>5.07</v>
      </c>
      <c r="F27" s="73">
        <v>69</v>
      </c>
      <c r="G27" s="68">
        <v>5.0599999999999996</v>
      </c>
      <c r="H27" s="68"/>
    </row>
    <row r="28" spans="1:8" customFormat="1" x14ac:dyDescent="0.2">
      <c r="A28" s="30" t="s">
        <v>4</v>
      </c>
      <c r="B28" s="74">
        <v>12</v>
      </c>
      <c r="C28" s="74">
        <v>2.7</v>
      </c>
      <c r="D28" s="73">
        <v>11</v>
      </c>
      <c r="E28" s="68">
        <v>2.27</v>
      </c>
      <c r="F28" s="73">
        <v>11</v>
      </c>
      <c r="G28" s="68">
        <v>2.31</v>
      </c>
      <c r="H28" s="68"/>
    </row>
    <row r="29" spans="1:8" customFormat="1" x14ac:dyDescent="0.2">
      <c r="A29" s="30" t="s">
        <v>5</v>
      </c>
      <c r="B29" s="74">
        <v>7</v>
      </c>
      <c r="C29" s="74">
        <v>2.9</v>
      </c>
      <c r="D29" s="73">
        <v>9</v>
      </c>
      <c r="E29" s="68">
        <v>3.54</v>
      </c>
      <c r="F29" s="73">
        <v>9</v>
      </c>
      <c r="G29" s="68">
        <v>3.58</v>
      </c>
      <c r="H29" s="68"/>
    </row>
    <row r="30" spans="1:8" customFormat="1" x14ac:dyDescent="0.2">
      <c r="A30" s="30" t="s">
        <v>58</v>
      </c>
      <c r="B30" s="74">
        <v>12</v>
      </c>
      <c r="C30" s="74">
        <v>11.2</v>
      </c>
      <c r="D30" s="73">
        <v>12</v>
      </c>
      <c r="E30" s="68">
        <v>11.26</v>
      </c>
      <c r="F30" s="73">
        <v>12</v>
      </c>
      <c r="G30" s="68">
        <v>11.3</v>
      </c>
      <c r="H30" s="68"/>
    </row>
    <row r="31" spans="1:8" customFormat="1" x14ac:dyDescent="0.2">
      <c r="A31" s="30" t="s">
        <v>56</v>
      </c>
      <c r="B31" s="74">
        <v>4</v>
      </c>
      <c r="C31" s="74">
        <v>10.1</v>
      </c>
      <c r="D31" s="73">
        <v>4</v>
      </c>
      <c r="E31" s="68">
        <v>10.15</v>
      </c>
      <c r="F31" s="73">
        <v>4</v>
      </c>
      <c r="G31" s="68">
        <v>10.25</v>
      </c>
      <c r="H31" s="68"/>
    </row>
    <row r="32" spans="1:8" customFormat="1" x14ac:dyDescent="0.2">
      <c r="A32" s="30" t="s">
        <v>20</v>
      </c>
      <c r="B32" s="74">
        <v>3</v>
      </c>
      <c r="C32" s="74">
        <v>11.7</v>
      </c>
      <c r="D32" s="73">
        <v>3</v>
      </c>
      <c r="E32" s="68">
        <v>11.78</v>
      </c>
      <c r="F32" s="73">
        <v>3</v>
      </c>
      <c r="G32" s="68">
        <v>11.8</v>
      </c>
      <c r="H32" s="73"/>
    </row>
    <row r="33" spans="1:8" customFormat="1" x14ac:dyDescent="0.2">
      <c r="A33" s="30" t="s">
        <v>195</v>
      </c>
      <c r="B33" s="74">
        <v>1</v>
      </c>
      <c r="C33" s="74">
        <v>7.7</v>
      </c>
      <c r="D33" s="74">
        <v>1</v>
      </c>
      <c r="E33" s="68">
        <v>7.69</v>
      </c>
      <c r="F33" s="74">
        <v>1</v>
      </c>
      <c r="G33" s="68">
        <v>7.71</v>
      </c>
      <c r="H33" s="73"/>
    </row>
    <row r="34" spans="1:8" customFormat="1" x14ac:dyDescent="0.2">
      <c r="A34" s="50" t="s">
        <v>113</v>
      </c>
      <c r="B34" s="74">
        <v>1</v>
      </c>
      <c r="C34" s="74">
        <v>47.7</v>
      </c>
      <c r="D34" s="74">
        <v>1</v>
      </c>
      <c r="E34" s="68">
        <v>47.21</v>
      </c>
      <c r="F34" s="74">
        <v>1</v>
      </c>
      <c r="G34" s="68">
        <v>46.94</v>
      </c>
      <c r="H34" s="144"/>
    </row>
    <row r="35" spans="1:8" x14ac:dyDescent="0.2">
      <c r="A35" s="19"/>
      <c r="B35" s="20"/>
      <c r="C35" s="20"/>
      <c r="D35" s="20"/>
      <c r="E35" s="20"/>
      <c r="F35" s="20"/>
      <c r="G35" s="20"/>
    </row>
    <row r="36" spans="1:8" x14ac:dyDescent="0.2">
      <c r="A36" s="21" t="s">
        <v>90</v>
      </c>
    </row>
    <row r="37" spans="1:8" x14ac:dyDescent="0.2">
      <c r="A37" s="41" t="s">
        <v>102</v>
      </c>
    </row>
  </sheetData>
  <mergeCells count="5">
    <mergeCell ref="A6:B6"/>
    <mergeCell ref="A10:B10"/>
    <mergeCell ref="A7:B7"/>
    <mergeCell ref="A8:B8"/>
    <mergeCell ref="A9:B9"/>
  </mergeCells>
  <phoneticPr fontId="2" type="noConversion"/>
  <hyperlinks>
    <hyperlink ref="I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48"/>
  <sheetViews>
    <sheetView zoomScaleNormal="100" workbookViewId="0"/>
  </sheetViews>
  <sheetFormatPr baseColWidth="10" defaultColWidth="11.42578125" defaultRowHeight="12.75" x14ac:dyDescent="0.2"/>
  <cols>
    <col min="1" max="1" width="28.85546875" style="5" customWidth="1" collapsed="1"/>
    <col min="2" max="5" width="12.5703125" style="5" customWidth="1" collapsed="1"/>
    <col min="6" max="6" width="13.140625" style="5" customWidth="1" collapsed="1"/>
    <col min="7" max="7" width="13.140625" style="5" customWidth="1"/>
    <col min="8" max="8" width="52.28515625" style="5" customWidth="1" collapsed="1"/>
    <col min="9" max="9" width="8.42578125" style="5" customWidth="1" collapsed="1"/>
    <col min="10" max="10" width="13.7109375" customWidth="1" collapsed="1"/>
    <col min="11" max="11" width="12.28515625" customWidth="1" collapsed="1"/>
    <col min="12" max="13" width="6.7109375" customWidth="1" collapsed="1"/>
    <col min="14" max="14" width="11.42578125" style="5" collapsed="1"/>
    <col min="15" max="16" width="11.42578125" style="5"/>
    <col min="17" max="16384" width="11.42578125" style="5" collapsed="1"/>
  </cols>
  <sheetData>
    <row r="1" spans="1:15" ht="14.1" customHeight="1" thickBot="1" x14ac:dyDescent="0.25">
      <c r="A1" s="6" t="s">
        <v>87</v>
      </c>
      <c r="B1" s="6"/>
      <c r="C1" s="6"/>
      <c r="D1" s="6"/>
      <c r="E1" s="7"/>
      <c r="F1" s="6"/>
      <c r="G1" s="145"/>
      <c r="H1" s="55"/>
      <c r="I1" s="55"/>
      <c r="N1" s="55"/>
      <c r="O1" s="40"/>
    </row>
    <row r="2" spans="1:15" ht="14.1" customHeight="1" x14ac:dyDescent="0.2">
      <c r="A2" s="8"/>
      <c r="B2" s="8"/>
      <c r="C2" s="8"/>
      <c r="D2" s="8"/>
      <c r="E2" s="8"/>
      <c r="G2" s="81"/>
      <c r="H2" s="40"/>
      <c r="I2" s="40"/>
      <c r="N2" s="40"/>
      <c r="O2" s="40"/>
    </row>
    <row r="3" spans="1:15" ht="14.1" customHeight="1" x14ac:dyDescent="0.2">
      <c r="A3" s="54" t="s">
        <v>88</v>
      </c>
      <c r="B3" s="8"/>
      <c r="C3" s="8"/>
      <c r="D3" s="8"/>
      <c r="E3" s="8"/>
      <c r="G3" s="81"/>
      <c r="H3" s="66" t="s">
        <v>98</v>
      </c>
    </row>
    <row r="4" spans="1:15" ht="14.1" customHeight="1" x14ac:dyDescent="0.2">
      <c r="A4" s="8"/>
      <c r="B4" s="8"/>
      <c r="C4" s="8"/>
      <c r="D4" s="8"/>
      <c r="E4" s="8"/>
      <c r="G4" s="81"/>
    </row>
    <row r="5" spans="1:15" ht="14.1" customHeight="1" x14ac:dyDescent="0.2">
      <c r="A5" s="9" t="s">
        <v>197</v>
      </c>
      <c r="B5" s="9"/>
      <c r="C5" s="9"/>
      <c r="D5" s="9"/>
      <c r="E5" s="8"/>
      <c r="G5" s="81"/>
    </row>
    <row r="6" spans="1:15" ht="14.1" customHeight="1" x14ac:dyDescent="0.2">
      <c r="A6" s="10"/>
      <c r="B6" s="10"/>
      <c r="C6" s="10"/>
      <c r="D6" s="10"/>
      <c r="E6" s="10"/>
      <c r="F6" s="87"/>
      <c r="G6" s="81"/>
    </row>
    <row r="7" spans="1:15" ht="15.95" customHeight="1" x14ac:dyDescent="0.2">
      <c r="A7" s="14"/>
      <c r="B7" s="14">
        <v>2017</v>
      </c>
      <c r="C7" s="14">
        <v>2018</v>
      </c>
      <c r="D7" s="14">
        <v>2019</v>
      </c>
      <c r="E7" s="14">
        <v>2020</v>
      </c>
      <c r="F7" s="14">
        <v>2021</v>
      </c>
      <c r="G7" s="47"/>
    </row>
    <row r="8" spans="1:15" ht="14.1" customHeight="1" x14ac:dyDescent="0.2">
      <c r="A8" s="4"/>
      <c r="B8" s="4"/>
      <c r="C8" s="4"/>
      <c r="D8" s="4"/>
      <c r="E8" s="4"/>
      <c r="F8" s="34"/>
      <c r="G8" s="34"/>
    </row>
    <row r="9" spans="1:15" ht="14.1" customHeight="1" x14ac:dyDescent="0.2">
      <c r="A9" s="30" t="s">
        <v>176</v>
      </c>
      <c r="B9" s="4">
        <v>1051</v>
      </c>
      <c r="C9" s="4">
        <v>1141</v>
      </c>
      <c r="D9" s="4">
        <v>1117</v>
      </c>
      <c r="E9" s="34">
        <v>628</v>
      </c>
      <c r="F9" s="34">
        <v>1015</v>
      </c>
      <c r="G9" s="34"/>
      <c r="I9" s="4"/>
    </row>
    <row r="10" spans="1:15" ht="14.1" customHeight="1" x14ac:dyDescent="0.2">
      <c r="A10" s="33" t="s">
        <v>173</v>
      </c>
      <c r="B10" s="77">
        <v>3.36</v>
      </c>
      <c r="C10" s="77">
        <v>3.65</v>
      </c>
      <c r="D10" s="77">
        <v>3.55</v>
      </c>
      <c r="E10" s="82">
        <v>1.97</v>
      </c>
      <c r="F10" s="149">
        <v>3.2100241305262225</v>
      </c>
      <c r="G10" s="82"/>
      <c r="I10" s="4"/>
    </row>
    <row r="11" spans="1:15" ht="14.1" customHeight="1" x14ac:dyDescent="0.2">
      <c r="A11" s="30"/>
      <c r="B11" s="4"/>
      <c r="C11" s="4"/>
      <c r="D11" s="4"/>
      <c r="E11" s="34"/>
      <c r="F11" s="150"/>
      <c r="G11" s="34"/>
      <c r="H11" s="152"/>
      <c r="I11" s="4"/>
    </row>
    <row r="12" spans="1:15" ht="14.1" customHeight="1" x14ac:dyDescent="0.2">
      <c r="A12" s="30" t="s">
        <v>177</v>
      </c>
      <c r="B12" s="4"/>
      <c r="C12" s="4"/>
      <c r="D12" s="4"/>
      <c r="E12" s="34"/>
      <c r="F12" s="150"/>
      <c r="G12" s="34"/>
      <c r="H12" s="4"/>
      <c r="I12" s="4"/>
    </row>
    <row r="13" spans="1:15" ht="14.1" customHeight="1" x14ac:dyDescent="0.2">
      <c r="A13" s="33" t="s">
        <v>2</v>
      </c>
      <c r="B13" s="4">
        <v>2566</v>
      </c>
      <c r="C13" s="4">
        <v>2330</v>
      </c>
      <c r="D13" s="4">
        <v>2408</v>
      </c>
      <c r="E13" s="34">
        <v>2318</v>
      </c>
      <c r="F13" s="150">
        <v>2186</v>
      </c>
      <c r="G13" s="34"/>
      <c r="H13" s="4"/>
      <c r="I13" s="4"/>
    </row>
    <row r="14" spans="1:15" ht="14.1" customHeight="1" x14ac:dyDescent="0.2">
      <c r="A14" s="30" t="s">
        <v>1</v>
      </c>
      <c r="B14" s="4">
        <v>1364</v>
      </c>
      <c r="C14" s="4">
        <v>1163</v>
      </c>
      <c r="D14" s="4">
        <v>1239</v>
      </c>
      <c r="E14" s="34">
        <v>1174</v>
      </c>
      <c r="F14" s="150">
        <v>1127</v>
      </c>
      <c r="G14" s="34"/>
      <c r="H14" s="4"/>
      <c r="I14" s="4"/>
    </row>
    <row r="15" spans="1:15" ht="14.1" customHeight="1" x14ac:dyDescent="0.2">
      <c r="A15" s="30" t="s">
        <v>14</v>
      </c>
      <c r="B15" s="4">
        <v>1202</v>
      </c>
      <c r="C15" s="4">
        <v>1167</v>
      </c>
      <c r="D15" s="4">
        <v>1169</v>
      </c>
      <c r="E15" s="34">
        <v>1144</v>
      </c>
      <c r="F15" s="150">
        <v>1059</v>
      </c>
      <c r="G15" s="34"/>
      <c r="H15" s="4"/>
      <c r="I15" s="4"/>
    </row>
    <row r="16" spans="1:15" ht="14.1" customHeight="1" x14ac:dyDescent="0.2">
      <c r="A16" s="33" t="s">
        <v>174</v>
      </c>
      <c r="B16" s="77">
        <v>8.2100000000000009</v>
      </c>
      <c r="C16" s="77">
        <v>7.45</v>
      </c>
      <c r="D16" s="77">
        <v>7.66</v>
      </c>
      <c r="E16" s="82">
        <v>7.33</v>
      </c>
      <c r="F16" s="149">
        <v>6.9153411575694896</v>
      </c>
      <c r="G16" s="82"/>
      <c r="H16" s="152"/>
      <c r="I16" s="4"/>
    </row>
    <row r="17" spans="1:9" ht="14.1" customHeight="1" x14ac:dyDescent="0.2">
      <c r="A17" s="30"/>
      <c r="B17" s="4"/>
      <c r="C17" s="4"/>
      <c r="D17" s="4"/>
      <c r="E17" s="34"/>
      <c r="F17" s="150"/>
      <c r="G17" s="34"/>
      <c r="H17" s="4"/>
      <c r="I17" s="4"/>
    </row>
    <row r="18" spans="1:9" ht="14.1" customHeight="1" x14ac:dyDescent="0.2">
      <c r="A18" s="30" t="s">
        <v>178</v>
      </c>
      <c r="B18" s="4"/>
      <c r="C18" s="4"/>
      <c r="D18" s="4"/>
      <c r="E18" s="34"/>
      <c r="F18" s="150"/>
      <c r="G18" s="34"/>
      <c r="H18" s="4"/>
    </row>
    <row r="19" spans="1:9" ht="14.1" customHeight="1" x14ac:dyDescent="0.2">
      <c r="A19" s="33" t="s">
        <v>2</v>
      </c>
      <c r="B19" s="4">
        <v>3052</v>
      </c>
      <c r="C19" s="4">
        <v>3205</v>
      </c>
      <c r="D19" s="4">
        <v>3147</v>
      </c>
      <c r="E19" s="34">
        <v>3700</v>
      </c>
      <c r="F19" s="150">
        <v>3409</v>
      </c>
      <c r="G19" s="34"/>
      <c r="H19" s="4"/>
      <c r="I19" s="4"/>
    </row>
    <row r="20" spans="1:9" ht="14.1" customHeight="1" x14ac:dyDescent="0.2">
      <c r="A20" s="30" t="s">
        <v>1</v>
      </c>
      <c r="B20" s="4">
        <v>1532</v>
      </c>
      <c r="C20" s="4">
        <v>1667</v>
      </c>
      <c r="D20" s="4">
        <v>1609</v>
      </c>
      <c r="E20" s="34">
        <v>1893</v>
      </c>
      <c r="F20" s="150">
        <v>1742</v>
      </c>
      <c r="G20" s="34"/>
      <c r="H20" s="4"/>
      <c r="I20" s="4"/>
    </row>
    <row r="21" spans="1:9" ht="14.1" customHeight="1" x14ac:dyDescent="0.2">
      <c r="A21" s="30" t="s">
        <v>14</v>
      </c>
      <c r="B21" s="4">
        <v>1520</v>
      </c>
      <c r="C21" s="4">
        <v>1538</v>
      </c>
      <c r="D21" s="4">
        <v>1538</v>
      </c>
      <c r="E21" s="34">
        <v>1807</v>
      </c>
      <c r="F21" s="150">
        <v>1667</v>
      </c>
      <c r="G21" s="34"/>
      <c r="H21" s="4"/>
      <c r="I21" s="4"/>
    </row>
    <row r="22" spans="1:9" ht="14.1" customHeight="1" x14ac:dyDescent="0.2">
      <c r="A22" s="33" t="s">
        <v>175</v>
      </c>
      <c r="B22" s="77">
        <v>9.77</v>
      </c>
      <c r="C22" s="77">
        <v>10.25</v>
      </c>
      <c r="D22" s="77">
        <v>10.01</v>
      </c>
      <c r="E22" s="82">
        <v>11.7</v>
      </c>
      <c r="F22" s="149">
        <v>10.781253459077726</v>
      </c>
      <c r="G22" s="82"/>
      <c r="H22" s="4"/>
      <c r="I22" s="4"/>
    </row>
    <row r="23" spans="1:9" ht="14.1" customHeight="1" x14ac:dyDescent="0.2">
      <c r="A23" s="30"/>
      <c r="B23" s="4"/>
      <c r="C23" s="4"/>
      <c r="D23" s="4"/>
      <c r="E23" s="34"/>
      <c r="F23" s="150"/>
      <c r="G23" s="34"/>
      <c r="H23" s="4"/>
      <c r="I23" s="4"/>
    </row>
    <row r="24" spans="1:9" ht="14.1" customHeight="1" x14ac:dyDescent="0.2">
      <c r="A24" s="30" t="s">
        <v>13</v>
      </c>
      <c r="B24" s="4">
        <v>-486</v>
      </c>
      <c r="C24" s="4">
        <v>-875</v>
      </c>
      <c r="D24" s="4">
        <v>-739</v>
      </c>
      <c r="E24" s="34">
        <v>-1382</v>
      </c>
      <c r="F24" s="150">
        <v>-1223</v>
      </c>
      <c r="G24" s="34"/>
      <c r="H24" s="4"/>
      <c r="I24" s="37"/>
    </row>
    <row r="25" spans="1:9" ht="14.1" customHeight="1" x14ac:dyDescent="0.2">
      <c r="A25" s="30" t="s">
        <v>72</v>
      </c>
      <c r="B25" s="36">
        <v>-1.56</v>
      </c>
      <c r="C25" s="36">
        <v>-2.8</v>
      </c>
      <c r="D25" s="36">
        <v>-2.35</v>
      </c>
      <c r="E25" s="36">
        <v>-4.3744421161917701</v>
      </c>
      <c r="F25" s="151">
        <v>-0.38680987804260919</v>
      </c>
      <c r="G25" s="36"/>
      <c r="H25" s="4"/>
      <c r="I25" s="4"/>
    </row>
    <row r="26" spans="1:9" ht="14.1" customHeight="1" x14ac:dyDescent="0.2">
      <c r="A26" s="19"/>
      <c r="B26" s="19"/>
      <c r="C26" s="19"/>
      <c r="D26" s="19"/>
      <c r="E26" s="20"/>
      <c r="F26" s="84"/>
      <c r="G26" s="144"/>
      <c r="H26" s="36"/>
      <c r="I26" s="45"/>
    </row>
    <row r="27" spans="1:9" ht="14.1" customHeight="1" x14ac:dyDescent="0.2">
      <c r="A27" s="21" t="s">
        <v>54</v>
      </c>
      <c r="F27" s="3"/>
      <c r="G27" s="3"/>
      <c r="H27" s="25"/>
      <c r="I27" s="45"/>
    </row>
    <row r="28" spans="1:9" ht="14.1" customHeight="1" x14ac:dyDescent="0.2">
      <c r="A28" s="22" t="s">
        <v>203</v>
      </c>
      <c r="H28" s="44"/>
    </row>
    <row r="29" spans="1:9" ht="14.1" customHeight="1" x14ac:dyDescent="0.2">
      <c r="A29" s="41" t="s">
        <v>102</v>
      </c>
    </row>
    <row r="30" spans="1:9" ht="14.1" customHeight="1" x14ac:dyDescent="0.2">
      <c r="A30" s="16"/>
      <c r="B30" s="4"/>
      <c r="C30" s="4"/>
      <c r="D30" s="4"/>
      <c r="E30" s="4"/>
      <c r="F30" s="40"/>
      <c r="G30" s="40"/>
    </row>
    <row r="31" spans="1:9" x14ac:dyDescent="0.2">
      <c r="A31" s="132"/>
      <c r="B31" s="132"/>
      <c r="C31" s="132"/>
      <c r="D31" s="134"/>
      <c r="E31" s="135"/>
      <c r="F31" s="132"/>
      <c r="G31" s="40"/>
      <c r="H31" s="132"/>
      <c r="I31" s="132"/>
    </row>
    <row r="32" spans="1:9" x14ac:dyDescent="0.2">
      <c r="A32" s="132"/>
      <c r="B32" s="132"/>
      <c r="C32" s="132"/>
      <c r="D32" s="132"/>
      <c r="E32" s="132"/>
      <c r="F32" s="132"/>
      <c r="G32" s="40"/>
      <c r="H32" s="132"/>
      <c r="I32" s="132"/>
    </row>
    <row r="33" spans="1:7" x14ac:dyDescent="0.2">
      <c r="G33" s="40"/>
    </row>
    <row r="34" spans="1:7" x14ac:dyDescent="0.2">
      <c r="A34" s="153" t="s">
        <v>185</v>
      </c>
      <c r="B34" s="153"/>
      <c r="C34" s="153"/>
      <c r="D34" s="153"/>
      <c r="E34" s="8"/>
      <c r="G34" s="40"/>
    </row>
    <row r="35" spans="1:7" x14ac:dyDescent="0.2">
      <c r="A35" s="10"/>
      <c r="B35" s="10"/>
      <c r="C35" s="10"/>
      <c r="D35" s="10"/>
      <c r="E35" s="10"/>
      <c r="G35" s="40"/>
    </row>
    <row r="36" spans="1:7" x14ac:dyDescent="0.2">
      <c r="A36" s="14"/>
      <c r="B36" s="14">
        <v>2016</v>
      </c>
      <c r="C36" s="14">
        <v>2017</v>
      </c>
      <c r="D36" s="14">
        <v>2018</v>
      </c>
      <c r="E36" s="14">
        <v>2019</v>
      </c>
      <c r="F36" s="14">
        <v>2020</v>
      </c>
      <c r="G36" s="40"/>
    </row>
    <row r="37" spans="1:7" x14ac:dyDescent="0.2">
      <c r="A37" s="15"/>
      <c r="B37" s="4"/>
      <c r="C37" s="4"/>
      <c r="D37" s="4"/>
      <c r="E37" s="4"/>
      <c r="F37" s="4"/>
      <c r="G37" s="40"/>
    </row>
    <row r="38" spans="1:7" x14ac:dyDescent="0.2">
      <c r="A38" s="30" t="s">
        <v>2</v>
      </c>
      <c r="B38" s="4">
        <v>2662</v>
      </c>
      <c r="C38" s="4">
        <v>2566</v>
      </c>
      <c r="D38" s="4">
        <v>2330</v>
      </c>
      <c r="E38" s="4">
        <v>2408</v>
      </c>
      <c r="F38" s="4">
        <v>2318</v>
      </c>
      <c r="G38" s="40"/>
    </row>
    <row r="39" spans="1:7" x14ac:dyDescent="0.2">
      <c r="A39" s="30"/>
      <c r="B39" s="4"/>
      <c r="C39" s="4"/>
      <c r="D39" s="4"/>
      <c r="E39" s="4"/>
      <c r="F39" s="4"/>
      <c r="G39" s="40"/>
    </row>
    <row r="40" spans="1:7" x14ac:dyDescent="0.2">
      <c r="A40" s="30" t="s">
        <v>182</v>
      </c>
      <c r="B40" s="4">
        <v>58</v>
      </c>
      <c r="C40" s="4">
        <v>50</v>
      </c>
      <c r="D40" s="4">
        <v>35</v>
      </c>
      <c r="E40" s="4">
        <v>40</v>
      </c>
      <c r="F40" s="4">
        <v>28</v>
      </c>
      <c r="G40" s="40"/>
    </row>
    <row r="41" spans="1:7" x14ac:dyDescent="0.2">
      <c r="A41" s="30" t="s">
        <v>52</v>
      </c>
      <c r="B41" s="4">
        <v>189</v>
      </c>
      <c r="C41" s="4">
        <v>166</v>
      </c>
      <c r="D41" s="4">
        <v>174</v>
      </c>
      <c r="E41" s="4">
        <v>195</v>
      </c>
      <c r="F41" s="4">
        <v>172</v>
      </c>
      <c r="G41" s="4"/>
    </row>
    <row r="42" spans="1:7" x14ac:dyDescent="0.2">
      <c r="A42" s="30" t="s">
        <v>53</v>
      </c>
      <c r="B42" s="4">
        <v>453</v>
      </c>
      <c r="C42" s="4">
        <v>445</v>
      </c>
      <c r="D42" s="4">
        <v>374</v>
      </c>
      <c r="E42" s="4">
        <v>374</v>
      </c>
      <c r="F42" s="4">
        <v>400</v>
      </c>
      <c r="G42" s="4"/>
    </row>
    <row r="43" spans="1:7" x14ac:dyDescent="0.2">
      <c r="A43" s="30" t="s">
        <v>21</v>
      </c>
      <c r="B43" s="4">
        <v>901</v>
      </c>
      <c r="C43" s="4">
        <v>861</v>
      </c>
      <c r="D43" s="4">
        <v>759</v>
      </c>
      <c r="E43" s="4">
        <v>787</v>
      </c>
      <c r="F43" s="4">
        <v>739</v>
      </c>
      <c r="G43" s="4"/>
    </row>
    <row r="44" spans="1:7" x14ac:dyDescent="0.2">
      <c r="A44" s="30" t="s">
        <v>22</v>
      </c>
      <c r="B44" s="4">
        <v>847</v>
      </c>
      <c r="C44" s="4">
        <v>818</v>
      </c>
      <c r="D44" s="4">
        <v>736</v>
      </c>
      <c r="E44" s="4">
        <v>764</v>
      </c>
      <c r="F44" s="4">
        <v>739</v>
      </c>
      <c r="G44" s="4"/>
    </row>
    <row r="45" spans="1:7" x14ac:dyDescent="0.2">
      <c r="A45" s="30" t="s">
        <v>23</v>
      </c>
      <c r="B45" s="4">
        <v>199</v>
      </c>
      <c r="C45" s="4">
        <v>209</v>
      </c>
      <c r="D45" s="4">
        <v>238</v>
      </c>
      <c r="E45" s="4">
        <v>236</v>
      </c>
      <c r="F45" s="4">
        <v>221</v>
      </c>
      <c r="G45" s="4"/>
    </row>
    <row r="46" spans="1:7" x14ac:dyDescent="0.2">
      <c r="A46" s="31" t="s">
        <v>183</v>
      </c>
      <c r="B46" s="17">
        <v>15</v>
      </c>
      <c r="C46" s="17">
        <v>17</v>
      </c>
      <c r="D46" s="17">
        <v>14</v>
      </c>
      <c r="E46" s="17">
        <v>12</v>
      </c>
      <c r="F46" s="17">
        <v>19</v>
      </c>
      <c r="G46" s="17"/>
    </row>
    <row r="47" spans="1:7" x14ac:dyDescent="0.2">
      <c r="A47" s="19"/>
      <c r="B47" s="19"/>
      <c r="C47" s="19"/>
      <c r="D47" s="19"/>
      <c r="E47" s="20"/>
      <c r="F47" s="20"/>
      <c r="G47" s="25"/>
    </row>
    <row r="48" spans="1:7" x14ac:dyDescent="0.2">
      <c r="A48" s="21" t="s">
        <v>54</v>
      </c>
    </row>
  </sheetData>
  <phoneticPr fontId="2" type="noConversion"/>
  <hyperlinks>
    <hyperlink ref="H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35"/>
  <sheetViews>
    <sheetView zoomScaleNormal="100" workbookViewId="0">
      <selection activeCell="O4" sqref="O4"/>
    </sheetView>
  </sheetViews>
  <sheetFormatPr baseColWidth="10" defaultColWidth="11.42578125" defaultRowHeight="12.75" x14ac:dyDescent="0.2"/>
  <cols>
    <col min="1" max="1" width="20.7109375" style="5" customWidth="1" collapsed="1"/>
    <col min="2" max="2" width="2.7109375" style="5" customWidth="1" collapsed="1"/>
    <col min="3" max="3" width="5.5703125" style="5" customWidth="1" collapsed="1"/>
    <col min="4" max="4" width="7.140625" style="5" customWidth="1"/>
    <col min="5" max="5" width="6.28515625" style="5" customWidth="1" collapsed="1"/>
    <col min="6" max="6" width="5.7109375" style="5" customWidth="1" collapsed="1"/>
    <col min="7" max="7" width="5.5703125" style="5" customWidth="1" collapsed="1"/>
    <col min="8" max="8" width="7.140625" style="5" customWidth="1"/>
    <col min="9" max="9" width="6.28515625" style="5" customWidth="1" collapsed="1"/>
    <col min="10" max="10" width="5.7109375" style="5" customWidth="1" collapsed="1"/>
    <col min="11" max="11" width="5.5703125" style="5" customWidth="1" collapsed="1"/>
    <col min="12" max="12" width="7.140625" style="5" customWidth="1"/>
    <col min="13" max="13" width="6.28515625" style="5" customWidth="1" collapsed="1"/>
    <col min="14" max="14" width="6.28515625" style="5" customWidth="1"/>
    <col min="15" max="16" width="11.42578125" style="5" collapsed="1"/>
    <col min="33" max="38" width="11.42578125" style="5"/>
    <col min="39" max="16384" width="11.42578125" style="5" collapsed="1"/>
  </cols>
  <sheetData>
    <row r="1" spans="1:15" ht="13.5" thickBot="1" x14ac:dyDescent="0.25">
      <c r="A1" s="6" t="s">
        <v>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55"/>
    </row>
    <row r="2" spans="1:15" x14ac:dyDescent="0.2">
      <c r="A2" s="8"/>
    </row>
    <row r="3" spans="1:15" ht="14.1" customHeight="1" x14ac:dyDescent="0.2">
      <c r="A3" s="9" t="s">
        <v>184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O3" s="8"/>
    </row>
    <row r="4" spans="1:15" ht="14.1" customHeight="1" x14ac:dyDescent="0.2">
      <c r="A4" s="10"/>
      <c r="B4" s="10"/>
      <c r="C4" s="10"/>
      <c r="D4" s="10"/>
      <c r="E4" s="10"/>
      <c r="F4" s="10"/>
      <c r="G4" s="10"/>
      <c r="H4" s="10"/>
      <c r="I4" s="10"/>
      <c r="K4" s="10"/>
      <c r="L4" s="10"/>
      <c r="M4" s="10"/>
      <c r="O4" s="66" t="s">
        <v>98</v>
      </c>
    </row>
    <row r="5" spans="1:15" ht="12" customHeight="1" x14ac:dyDescent="0.2">
      <c r="A5" s="27"/>
      <c r="B5" s="12" t="s">
        <v>67</v>
      </c>
      <c r="C5" s="27">
        <v>2018</v>
      </c>
      <c r="D5" s="27"/>
      <c r="E5" s="27"/>
      <c r="F5" s="12" t="s">
        <v>67</v>
      </c>
      <c r="G5" s="27">
        <v>2019</v>
      </c>
      <c r="H5" s="27"/>
      <c r="I5" s="27"/>
      <c r="J5" s="12" t="s">
        <v>67</v>
      </c>
      <c r="K5" s="27">
        <v>2020</v>
      </c>
      <c r="L5" s="27"/>
      <c r="M5" s="27"/>
    </row>
    <row r="6" spans="1:15" ht="12" customHeight="1" x14ac:dyDescent="0.2">
      <c r="A6" s="13"/>
      <c r="B6" s="29" t="s">
        <v>67</v>
      </c>
      <c r="C6" s="14" t="s">
        <v>2</v>
      </c>
      <c r="D6" s="14" t="s">
        <v>36</v>
      </c>
      <c r="E6" s="14" t="s">
        <v>35</v>
      </c>
      <c r="F6" s="29" t="s">
        <v>67</v>
      </c>
      <c r="G6" s="14" t="s">
        <v>2</v>
      </c>
      <c r="H6" s="14" t="s">
        <v>36</v>
      </c>
      <c r="I6" s="14" t="s">
        <v>35</v>
      </c>
      <c r="J6" s="29" t="s">
        <v>67</v>
      </c>
      <c r="K6" s="14" t="s">
        <v>2</v>
      </c>
      <c r="L6" s="14" t="s">
        <v>36</v>
      </c>
      <c r="M6" s="14" t="s">
        <v>35</v>
      </c>
    </row>
    <row r="7" spans="1:15" ht="12" customHeight="1" x14ac:dyDescent="0.2">
      <c r="A7" s="1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12" customHeight="1" x14ac:dyDescent="0.2">
      <c r="A8" s="30" t="s">
        <v>2</v>
      </c>
      <c r="B8" t="s">
        <v>101</v>
      </c>
      <c r="C8" s="4">
        <v>3205</v>
      </c>
      <c r="D8" s="4">
        <v>1667</v>
      </c>
      <c r="E8" s="4">
        <v>1538</v>
      </c>
      <c r="F8" t="s">
        <v>101</v>
      </c>
      <c r="G8" s="4">
        <v>3147</v>
      </c>
      <c r="H8" s="4">
        <v>1609</v>
      </c>
      <c r="I8" s="4">
        <v>1538</v>
      </c>
      <c r="J8" t="s">
        <v>101</v>
      </c>
      <c r="K8" s="4">
        <v>3700</v>
      </c>
      <c r="L8" s="4">
        <v>1893</v>
      </c>
      <c r="M8" s="4">
        <v>1807</v>
      </c>
    </row>
    <row r="9" spans="1:15" ht="12" customHeight="1" x14ac:dyDescent="0.2">
      <c r="A9" s="30"/>
      <c r="B9"/>
      <c r="C9" s="4"/>
      <c r="D9" s="4"/>
      <c r="E9" s="4"/>
      <c r="F9"/>
      <c r="G9" s="4"/>
      <c r="H9" s="4"/>
      <c r="I9" s="4"/>
      <c r="J9"/>
      <c r="K9" s="4"/>
      <c r="L9" s="4"/>
      <c r="M9" s="4"/>
    </row>
    <row r="10" spans="1:15" ht="12" customHeight="1" x14ac:dyDescent="0.2">
      <c r="A10" s="30" t="s">
        <v>50</v>
      </c>
      <c r="B10" t="s">
        <v>101</v>
      </c>
      <c r="C10" s="4">
        <v>7</v>
      </c>
      <c r="D10" s="4">
        <v>4</v>
      </c>
      <c r="E10" s="4">
        <v>3</v>
      </c>
      <c r="F10" t="s">
        <v>101</v>
      </c>
      <c r="G10" s="4">
        <v>7</v>
      </c>
      <c r="H10" s="4">
        <v>3</v>
      </c>
      <c r="I10" s="4">
        <v>4</v>
      </c>
      <c r="J10" t="s">
        <v>101</v>
      </c>
      <c r="K10" s="4">
        <v>6</v>
      </c>
      <c r="L10" s="4">
        <v>3</v>
      </c>
      <c r="M10" s="4">
        <v>3</v>
      </c>
    </row>
    <row r="11" spans="1:15" ht="12" customHeight="1" x14ac:dyDescent="0.2">
      <c r="A11" s="30" t="s">
        <v>16</v>
      </c>
      <c r="B11" s="71" t="s">
        <v>101</v>
      </c>
      <c r="C11" s="4">
        <v>3</v>
      </c>
      <c r="D11" s="4">
        <v>1</v>
      </c>
      <c r="E11" s="4">
        <v>2</v>
      </c>
      <c r="F11" s="71" t="s">
        <v>101</v>
      </c>
      <c r="G11" s="4">
        <v>4</v>
      </c>
      <c r="H11" s="4">
        <v>3</v>
      </c>
      <c r="I11" s="4">
        <v>1</v>
      </c>
      <c r="J11" s="71" t="s">
        <v>101</v>
      </c>
      <c r="K11" s="4">
        <v>2</v>
      </c>
      <c r="L11" s="4">
        <v>1</v>
      </c>
      <c r="M11" s="4">
        <v>1</v>
      </c>
      <c r="N11" s="74"/>
    </row>
    <row r="12" spans="1:15" ht="12" customHeight="1" x14ac:dyDescent="0.2">
      <c r="A12" s="30" t="s">
        <v>17</v>
      </c>
      <c r="B12" s="71" t="s">
        <v>101</v>
      </c>
      <c r="C12" s="17">
        <v>0</v>
      </c>
      <c r="D12" s="17">
        <v>0</v>
      </c>
      <c r="E12" s="17">
        <v>0</v>
      </c>
      <c r="F12" s="71" t="s">
        <v>101</v>
      </c>
      <c r="G12" s="17">
        <v>0</v>
      </c>
      <c r="H12" s="17">
        <v>0</v>
      </c>
      <c r="I12" s="17">
        <v>0</v>
      </c>
      <c r="J12" s="71" t="s">
        <v>101</v>
      </c>
      <c r="K12" s="17">
        <v>1</v>
      </c>
      <c r="L12" s="17">
        <v>0</v>
      </c>
      <c r="M12" s="17">
        <v>1</v>
      </c>
      <c r="N12" s="74"/>
    </row>
    <row r="13" spans="1:15" ht="12" customHeight="1" x14ac:dyDescent="0.2">
      <c r="A13" s="30" t="s">
        <v>18</v>
      </c>
      <c r="B13" s="71" t="s">
        <v>101</v>
      </c>
      <c r="C13" s="4">
        <v>0</v>
      </c>
      <c r="D13" s="4">
        <v>0</v>
      </c>
      <c r="E13" s="4">
        <v>0</v>
      </c>
      <c r="F13" s="71" t="s">
        <v>101</v>
      </c>
      <c r="G13" s="4">
        <v>2</v>
      </c>
      <c r="H13" s="4">
        <v>2</v>
      </c>
      <c r="I13" s="4">
        <v>0</v>
      </c>
      <c r="J13" s="71" t="s">
        <v>101</v>
      </c>
      <c r="K13" s="4">
        <v>0</v>
      </c>
      <c r="L13" s="4">
        <v>0</v>
      </c>
      <c r="M13" s="4">
        <v>0</v>
      </c>
      <c r="N13" s="74"/>
    </row>
    <row r="14" spans="1:15" ht="12" customHeight="1" x14ac:dyDescent="0.2">
      <c r="A14" s="30" t="s">
        <v>19</v>
      </c>
      <c r="B14" s="71" t="s">
        <v>101</v>
      </c>
      <c r="C14" s="4">
        <v>4</v>
      </c>
      <c r="D14" s="4">
        <v>3</v>
      </c>
      <c r="E14" s="4">
        <v>1</v>
      </c>
      <c r="F14" s="71" t="s">
        <v>101</v>
      </c>
      <c r="G14" s="4">
        <v>2</v>
      </c>
      <c r="H14" s="4">
        <v>2</v>
      </c>
      <c r="I14" s="4">
        <v>0</v>
      </c>
      <c r="J14" s="71" t="s">
        <v>101</v>
      </c>
      <c r="K14" s="4">
        <v>7</v>
      </c>
      <c r="L14" s="4">
        <v>5</v>
      </c>
      <c r="M14" s="4">
        <v>2</v>
      </c>
      <c r="N14" s="74"/>
    </row>
    <row r="15" spans="1:15" ht="12" customHeight="1" x14ac:dyDescent="0.2">
      <c r="A15" s="30" t="s">
        <v>59</v>
      </c>
      <c r="B15" s="71" t="s">
        <v>101</v>
      </c>
      <c r="C15" s="4">
        <v>2</v>
      </c>
      <c r="D15" s="4">
        <v>1</v>
      </c>
      <c r="E15" s="4">
        <v>1</v>
      </c>
      <c r="F15" s="71" t="s">
        <v>101</v>
      </c>
      <c r="G15" s="4">
        <v>3</v>
      </c>
      <c r="H15" s="4">
        <v>2</v>
      </c>
      <c r="I15" s="4">
        <v>1</v>
      </c>
      <c r="J15" s="71" t="s">
        <v>101</v>
      </c>
      <c r="K15" s="4">
        <v>3</v>
      </c>
      <c r="L15" s="4">
        <v>3</v>
      </c>
      <c r="M15" s="4">
        <v>0</v>
      </c>
      <c r="N15" s="74"/>
    </row>
    <row r="16" spans="1:15" ht="12" customHeight="1" x14ac:dyDescent="0.2">
      <c r="A16" s="30" t="s">
        <v>60</v>
      </c>
      <c r="B16" s="71" t="s">
        <v>101</v>
      </c>
      <c r="C16" s="4">
        <v>1</v>
      </c>
      <c r="D16" s="4">
        <v>1</v>
      </c>
      <c r="E16" s="4">
        <v>0</v>
      </c>
      <c r="F16" s="71" t="s">
        <v>101</v>
      </c>
      <c r="G16" s="4">
        <v>4</v>
      </c>
      <c r="H16" s="4">
        <v>3</v>
      </c>
      <c r="I16" s="4">
        <v>1</v>
      </c>
      <c r="J16" s="71" t="s">
        <v>101</v>
      </c>
      <c r="K16" s="4">
        <v>5</v>
      </c>
      <c r="L16" s="4">
        <v>5</v>
      </c>
      <c r="M16" s="4">
        <v>0</v>
      </c>
      <c r="N16" s="74"/>
    </row>
    <row r="17" spans="1:15" ht="12" customHeight="1" x14ac:dyDescent="0.2">
      <c r="A17" s="31" t="s">
        <v>51</v>
      </c>
      <c r="B17" s="71" t="s">
        <v>101</v>
      </c>
      <c r="C17" s="4">
        <v>8</v>
      </c>
      <c r="D17" s="4">
        <v>6</v>
      </c>
      <c r="E17" s="4">
        <v>2</v>
      </c>
      <c r="F17" s="71" t="s">
        <v>101</v>
      </c>
      <c r="G17" s="4">
        <v>6</v>
      </c>
      <c r="H17" s="4">
        <v>4</v>
      </c>
      <c r="I17" s="4">
        <v>2</v>
      </c>
      <c r="J17" s="71" t="s">
        <v>101</v>
      </c>
      <c r="K17" s="4">
        <v>7</v>
      </c>
      <c r="L17" s="4">
        <v>6</v>
      </c>
      <c r="M17" s="4">
        <v>1</v>
      </c>
      <c r="N17" s="74"/>
    </row>
    <row r="18" spans="1:15" ht="12" customHeight="1" x14ac:dyDescent="0.2">
      <c r="A18" s="31" t="s">
        <v>24</v>
      </c>
      <c r="B18" t="s">
        <v>101</v>
      </c>
      <c r="C18" s="4">
        <v>11</v>
      </c>
      <c r="D18" s="4">
        <v>6</v>
      </c>
      <c r="E18" s="4">
        <v>5</v>
      </c>
      <c r="F18" t="s">
        <v>101</v>
      </c>
      <c r="G18" s="4">
        <v>17</v>
      </c>
      <c r="H18" s="4">
        <v>13</v>
      </c>
      <c r="I18" s="4">
        <v>4</v>
      </c>
      <c r="J18" t="s">
        <v>101</v>
      </c>
      <c r="K18" s="4">
        <v>12</v>
      </c>
      <c r="L18" s="4">
        <v>9</v>
      </c>
      <c r="M18" s="4">
        <v>3</v>
      </c>
      <c r="N18" s="70"/>
    </row>
    <row r="19" spans="1:15" ht="12" customHeight="1" x14ac:dyDescent="0.2">
      <c r="A19" s="31" t="s">
        <v>25</v>
      </c>
      <c r="B19" t="s">
        <v>101</v>
      </c>
      <c r="C19" s="4">
        <v>24</v>
      </c>
      <c r="D19" s="4">
        <v>16</v>
      </c>
      <c r="E19" s="4">
        <v>8</v>
      </c>
      <c r="F19" t="s">
        <v>101</v>
      </c>
      <c r="G19" s="4">
        <v>21</v>
      </c>
      <c r="H19" s="4">
        <v>11</v>
      </c>
      <c r="I19" s="4">
        <v>10</v>
      </c>
      <c r="J19" t="s">
        <v>101</v>
      </c>
      <c r="K19" s="4">
        <v>26</v>
      </c>
      <c r="L19" s="4">
        <v>16</v>
      </c>
      <c r="M19" s="4">
        <v>10</v>
      </c>
      <c r="N19" s="70"/>
    </row>
    <row r="20" spans="1:15" ht="12" customHeight="1" x14ac:dyDescent="0.2">
      <c r="A20" s="31" t="s">
        <v>26</v>
      </c>
      <c r="B20" t="s">
        <v>101</v>
      </c>
      <c r="C20" s="4">
        <v>46</v>
      </c>
      <c r="D20" s="4">
        <v>30</v>
      </c>
      <c r="E20" s="4">
        <v>16</v>
      </c>
      <c r="F20" t="s">
        <v>101</v>
      </c>
      <c r="G20" s="4">
        <v>38</v>
      </c>
      <c r="H20" s="4">
        <v>25</v>
      </c>
      <c r="I20" s="4">
        <v>13</v>
      </c>
      <c r="J20" t="s">
        <v>101</v>
      </c>
      <c r="K20" s="4">
        <v>45</v>
      </c>
      <c r="L20" s="4">
        <v>29</v>
      </c>
      <c r="M20" s="4">
        <v>16</v>
      </c>
      <c r="N20" s="70"/>
    </row>
    <row r="21" spans="1:15" ht="12" customHeight="1" x14ac:dyDescent="0.2">
      <c r="A21" s="31" t="s">
        <v>45</v>
      </c>
      <c r="B21" t="s">
        <v>101</v>
      </c>
      <c r="C21" s="4">
        <v>56</v>
      </c>
      <c r="D21" s="4">
        <v>44</v>
      </c>
      <c r="E21" s="4">
        <v>12</v>
      </c>
      <c r="F21" t="s">
        <v>101</v>
      </c>
      <c r="G21" s="4">
        <v>69</v>
      </c>
      <c r="H21" s="4">
        <v>37</v>
      </c>
      <c r="I21" s="4">
        <v>32</v>
      </c>
      <c r="J21" t="s">
        <v>101</v>
      </c>
      <c r="K21" s="4">
        <v>69</v>
      </c>
      <c r="L21" s="4">
        <v>45</v>
      </c>
      <c r="M21" s="4">
        <v>24</v>
      </c>
      <c r="N21" s="70"/>
    </row>
    <row r="22" spans="1:15" ht="12" customHeight="1" x14ac:dyDescent="0.2">
      <c r="A22" s="31" t="s">
        <v>46</v>
      </c>
      <c r="B22" t="s">
        <v>101</v>
      </c>
      <c r="C22" s="4">
        <v>90</v>
      </c>
      <c r="D22" s="4">
        <v>59</v>
      </c>
      <c r="E22" s="4">
        <v>31</v>
      </c>
      <c r="F22" t="s">
        <v>101</v>
      </c>
      <c r="G22" s="4">
        <v>104</v>
      </c>
      <c r="H22" s="4">
        <v>73</v>
      </c>
      <c r="I22" s="4">
        <v>31</v>
      </c>
      <c r="J22" t="s">
        <v>101</v>
      </c>
      <c r="K22" s="4">
        <v>120</v>
      </c>
      <c r="L22" s="4">
        <v>78</v>
      </c>
      <c r="M22" s="4">
        <v>42</v>
      </c>
      <c r="N22" s="70"/>
    </row>
    <row r="23" spans="1:15" ht="12" customHeight="1" x14ac:dyDescent="0.2">
      <c r="A23" s="31" t="s">
        <v>47</v>
      </c>
      <c r="B23" t="s">
        <v>101</v>
      </c>
      <c r="C23" s="4">
        <v>137</v>
      </c>
      <c r="D23" s="4">
        <v>85</v>
      </c>
      <c r="E23" s="4">
        <v>52</v>
      </c>
      <c r="F23" t="s">
        <v>101</v>
      </c>
      <c r="G23" s="4">
        <v>123</v>
      </c>
      <c r="H23" s="4">
        <v>81</v>
      </c>
      <c r="I23" s="4">
        <v>42</v>
      </c>
      <c r="J23" t="s">
        <v>101</v>
      </c>
      <c r="K23" s="4">
        <v>160</v>
      </c>
      <c r="L23" s="4">
        <v>113</v>
      </c>
      <c r="M23" s="4">
        <v>47</v>
      </c>
      <c r="N23" s="70"/>
    </row>
    <row r="24" spans="1:15" ht="12" customHeight="1" x14ac:dyDescent="0.2">
      <c r="A24" s="31" t="s">
        <v>48</v>
      </c>
      <c r="B24" t="s">
        <v>101</v>
      </c>
      <c r="C24" s="4">
        <v>164</v>
      </c>
      <c r="D24" s="4">
        <v>116</v>
      </c>
      <c r="E24" s="4">
        <v>48</v>
      </c>
      <c r="F24" t="s">
        <v>101</v>
      </c>
      <c r="G24" s="4">
        <v>153</v>
      </c>
      <c r="H24" s="4">
        <v>105</v>
      </c>
      <c r="I24" s="4">
        <v>48</v>
      </c>
      <c r="J24" t="s">
        <v>101</v>
      </c>
      <c r="K24" s="4">
        <v>211</v>
      </c>
      <c r="L24" s="4">
        <v>142</v>
      </c>
      <c r="M24" s="4">
        <v>69</v>
      </c>
      <c r="N24" s="70"/>
    </row>
    <row r="25" spans="1:15" ht="12" customHeight="1" x14ac:dyDescent="0.2">
      <c r="A25" s="31" t="s">
        <v>49</v>
      </c>
      <c r="B25" t="s">
        <v>101</v>
      </c>
      <c r="C25" s="4">
        <v>260</v>
      </c>
      <c r="D25" s="4">
        <v>176</v>
      </c>
      <c r="E25" s="4">
        <v>84</v>
      </c>
      <c r="F25" t="s">
        <v>101</v>
      </c>
      <c r="G25" s="4">
        <v>243</v>
      </c>
      <c r="H25" s="4">
        <v>166</v>
      </c>
      <c r="I25" s="4">
        <v>77</v>
      </c>
      <c r="J25" t="s">
        <v>101</v>
      </c>
      <c r="K25" s="4">
        <v>271</v>
      </c>
      <c r="L25" s="4">
        <v>172</v>
      </c>
      <c r="M25" s="4">
        <v>99</v>
      </c>
      <c r="N25" s="70"/>
      <c r="O25" s="26"/>
    </row>
    <row r="26" spans="1:15" ht="12" customHeight="1" x14ac:dyDescent="0.2">
      <c r="A26" s="31" t="s">
        <v>61</v>
      </c>
      <c r="B26" t="s">
        <v>101</v>
      </c>
      <c r="C26" s="4">
        <v>293</v>
      </c>
      <c r="D26" s="4">
        <v>187</v>
      </c>
      <c r="E26" s="4">
        <v>106</v>
      </c>
      <c r="F26" t="s">
        <v>101</v>
      </c>
      <c r="G26" s="4">
        <v>286</v>
      </c>
      <c r="H26" s="4">
        <v>178</v>
      </c>
      <c r="I26" s="4">
        <v>108</v>
      </c>
      <c r="J26" t="s">
        <v>101</v>
      </c>
      <c r="K26" s="4">
        <v>385</v>
      </c>
      <c r="L26" s="4">
        <v>240</v>
      </c>
      <c r="M26" s="4">
        <v>145</v>
      </c>
      <c r="N26" s="70"/>
      <c r="O26" s="26"/>
    </row>
    <row r="27" spans="1:15" ht="12" customHeight="1" x14ac:dyDescent="0.2">
      <c r="A27" s="31" t="s">
        <v>62</v>
      </c>
      <c r="B27" t="s">
        <v>101</v>
      </c>
      <c r="C27" s="4">
        <v>558</v>
      </c>
      <c r="D27" s="4">
        <v>320</v>
      </c>
      <c r="E27" s="4">
        <v>238</v>
      </c>
      <c r="F27" t="s">
        <v>101</v>
      </c>
      <c r="G27" s="4">
        <v>532</v>
      </c>
      <c r="H27" s="4">
        <v>315</v>
      </c>
      <c r="I27" s="4">
        <v>217</v>
      </c>
      <c r="J27" t="s">
        <v>101</v>
      </c>
      <c r="K27" s="4">
        <v>588</v>
      </c>
      <c r="L27" s="4">
        <v>341</v>
      </c>
      <c r="M27" s="4">
        <v>247</v>
      </c>
      <c r="N27" s="70"/>
    </row>
    <row r="28" spans="1:15" ht="12" customHeight="1" x14ac:dyDescent="0.2">
      <c r="A28" s="31" t="s">
        <v>63</v>
      </c>
      <c r="B28" t="s">
        <v>101</v>
      </c>
      <c r="C28" s="4">
        <v>735</v>
      </c>
      <c r="D28" s="4">
        <v>333</v>
      </c>
      <c r="E28" s="4">
        <v>402</v>
      </c>
      <c r="F28" t="s">
        <v>101</v>
      </c>
      <c r="G28" s="4">
        <v>711</v>
      </c>
      <c r="H28" s="4">
        <v>326</v>
      </c>
      <c r="I28" s="4">
        <v>385</v>
      </c>
      <c r="J28" t="s">
        <v>101</v>
      </c>
      <c r="K28" s="4">
        <v>857</v>
      </c>
      <c r="L28" s="4">
        <v>390</v>
      </c>
      <c r="M28" s="4">
        <v>467</v>
      </c>
      <c r="N28" s="70"/>
    </row>
    <row r="29" spans="1:15" ht="12" customHeight="1" x14ac:dyDescent="0.2">
      <c r="A29" s="31" t="s">
        <v>64</v>
      </c>
      <c r="B29" t="s">
        <v>101</v>
      </c>
      <c r="C29" s="4">
        <v>557</v>
      </c>
      <c r="D29" s="4">
        <v>209</v>
      </c>
      <c r="E29" s="4">
        <v>348</v>
      </c>
      <c r="F29" t="s">
        <v>101</v>
      </c>
      <c r="G29" s="4">
        <v>572</v>
      </c>
      <c r="H29" s="4">
        <v>188</v>
      </c>
      <c r="I29" s="4">
        <v>384</v>
      </c>
      <c r="J29" t="s">
        <v>101</v>
      </c>
      <c r="K29" s="4">
        <v>633</v>
      </c>
      <c r="L29" s="4">
        <v>224</v>
      </c>
      <c r="M29" s="4">
        <v>409</v>
      </c>
      <c r="N29" s="70"/>
    </row>
    <row r="30" spans="1:15" ht="12" customHeight="1" x14ac:dyDescent="0.2">
      <c r="A30" s="31" t="s">
        <v>27</v>
      </c>
      <c r="B30" t="s">
        <v>101</v>
      </c>
      <c r="C30" s="4">
        <v>192</v>
      </c>
      <c r="D30" s="4">
        <v>57</v>
      </c>
      <c r="E30" s="4">
        <v>135</v>
      </c>
      <c r="F30" t="s">
        <v>101</v>
      </c>
      <c r="G30" s="4">
        <v>202</v>
      </c>
      <c r="H30" s="4">
        <v>63</v>
      </c>
      <c r="I30" s="4">
        <v>139</v>
      </c>
      <c r="J30" t="s">
        <v>101</v>
      </c>
      <c r="K30" s="4">
        <v>221</v>
      </c>
      <c r="L30" s="4">
        <v>57</v>
      </c>
      <c r="M30" s="4">
        <v>164</v>
      </c>
      <c r="N30" s="70"/>
    </row>
    <row r="31" spans="1:15" ht="12" customHeight="1" x14ac:dyDescent="0.2">
      <c r="A31" s="31" t="s">
        <v>28</v>
      </c>
      <c r="B31" t="s">
        <v>101</v>
      </c>
      <c r="C31" s="4">
        <v>57</v>
      </c>
      <c r="D31" s="4">
        <v>13</v>
      </c>
      <c r="E31" s="4">
        <v>44</v>
      </c>
      <c r="F31" t="s">
        <v>101</v>
      </c>
      <c r="G31" s="4">
        <v>48</v>
      </c>
      <c r="H31" s="4">
        <v>9</v>
      </c>
      <c r="I31" s="4">
        <v>39</v>
      </c>
      <c r="J31" t="s">
        <v>101</v>
      </c>
      <c r="K31" s="4">
        <v>71</v>
      </c>
      <c r="L31" s="4">
        <v>14</v>
      </c>
      <c r="M31" s="4">
        <v>57</v>
      </c>
      <c r="N31" s="70"/>
    </row>
    <row r="32" spans="1:15" ht="12" customHeight="1" x14ac:dyDescent="0.2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5"/>
    </row>
    <row r="33" spans="1:14" ht="14.1" customHeight="1" x14ac:dyDescent="0.2">
      <c r="A33" s="157" t="s">
        <v>194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46"/>
    </row>
    <row r="34" spans="1:14" x14ac:dyDescent="0.2">
      <c r="A34" s="132"/>
      <c r="B34" s="132"/>
      <c r="C34" s="132"/>
      <c r="D34" s="132"/>
      <c r="E34" s="132"/>
    </row>
    <row r="35" spans="1:14" x14ac:dyDescent="0.2">
      <c r="B35" s="5" t="s">
        <v>101</v>
      </c>
      <c r="C35" s="5">
        <v>3205</v>
      </c>
      <c r="D35" s="5">
        <v>1667</v>
      </c>
      <c r="E35" s="5">
        <v>1538</v>
      </c>
      <c r="F35" s="5" t="s">
        <v>101</v>
      </c>
      <c r="G35" s="5">
        <v>3147</v>
      </c>
      <c r="H35" s="5">
        <v>1609</v>
      </c>
      <c r="I35" s="5">
        <v>1538</v>
      </c>
      <c r="J35" s="5" t="s">
        <v>101</v>
      </c>
      <c r="K35" s="5">
        <v>3700</v>
      </c>
      <c r="L35" s="5">
        <v>1893</v>
      </c>
      <c r="M35" s="5">
        <v>1807</v>
      </c>
    </row>
  </sheetData>
  <mergeCells count="1">
    <mergeCell ref="A33:M33"/>
  </mergeCells>
  <phoneticPr fontId="2" type="noConversion"/>
  <hyperlinks>
    <hyperlink ref="O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Y33"/>
  <sheetViews>
    <sheetView zoomScaleNormal="100" workbookViewId="0"/>
  </sheetViews>
  <sheetFormatPr baseColWidth="10" defaultColWidth="11.42578125" defaultRowHeight="12.75" x14ac:dyDescent="0.2"/>
  <cols>
    <col min="1" max="1" width="13.85546875" style="5" customWidth="1" collapsed="1"/>
    <col min="2" max="2" width="5.7109375" style="5" customWidth="1" collapsed="1"/>
    <col min="3" max="3" width="6.28515625" style="5" customWidth="1"/>
    <col min="4" max="4" width="6.7109375" style="5" customWidth="1" collapsed="1"/>
    <col min="5" max="5" width="0.85546875" style="5" customWidth="1" collapsed="1"/>
    <col min="6" max="6" width="5.7109375" style="5" customWidth="1" collapsed="1"/>
    <col min="7" max="7" width="6.28515625" style="5" customWidth="1"/>
    <col min="8" max="8" width="6.7109375" style="5" customWidth="1" collapsed="1"/>
    <col min="9" max="9" width="0.85546875" style="5" customWidth="1" collapsed="1"/>
    <col min="10" max="10" width="5.7109375" style="5" customWidth="1" collapsed="1"/>
    <col min="11" max="11" width="6.28515625" style="5" customWidth="1"/>
    <col min="12" max="12" width="6.7109375" style="5" customWidth="1" collapsed="1"/>
    <col min="13" max="13" width="0.85546875" style="5" customWidth="1" collapsed="1"/>
    <col min="14" max="14" width="5.7109375" style="5" customWidth="1" collapsed="1"/>
    <col min="15" max="15" width="6.28515625" style="5" customWidth="1"/>
    <col min="16" max="16" width="7.7109375" style="5" customWidth="1" collapsed="1"/>
    <col min="17" max="17" width="7.7109375" style="5" customWidth="1"/>
    <col min="18" max="18" width="11.42578125" style="5" collapsed="1"/>
    <col min="19" max="19" width="11.42578125" style="5"/>
    <col min="31" max="51" width="11.42578125" collapsed="1"/>
    <col min="52" max="16384" width="11.42578125" style="5" collapsed="1"/>
  </cols>
  <sheetData>
    <row r="1" spans="1:19" ht="14.1" customHeight="1" thickBot="1" x14ac:dyDescent="0.25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5"/>
      <c r="R1" s="85"/>
    </row>
    <row r="2" spans="1:19" ht="14.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R2" s="40"/>
    </row>
    <row r="3" spans="1:19" ht="14.1" customHeight="1" x14ac:dyDescent="0.2">
      <c r="A3" s="54" t="s">
        <v>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R3" s="66" t="s">
        <v>98</v>
      </c>
    </row>
    <row r="4" spans="1:19" ht="14.1" customHeight="1" x14ac:dyDescent="0.25">
      <c r="A4" s="156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9" ht="14.1" customHeight="1" x14ac:dyDescent="0.2">
      <c r="A5" s="9" t="s">
        <v>186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9" ht="14.1" customHeight="1" x14ac:dyDescent="0.2">
      <c r="A6" s="9" t="s">
        <v>222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9" ht="14.1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63"/>
      <c r="K7" s="163"/>
      <c r="L7" s="163"/>
    </row>
    <row r="8" spans="1:19" ht="12" customHeight="1" x14ac:dyDescent="0.2">
      <c r="A8" s="28"/>
      <c r="B8" s="164" t="s">
        <v>43</v>
      </c>
      <c r="C8" s="164"/>
      <c r="D8" s="164"/>
      <c r="E8" s="164"/>
      <c r="F8" s="164"/>
      <c r="G8" s="164"/>
      <c r="H8" s="164"/>
      <c r="I8" s="11" t="s">
        <v>67</v>
      </c>
      <c r="J8" s="164" t="s">
        <v>44</v>
      </c>
      <c r="K8" s="164"/>
      <c r="L8" s="164"/>
      <c r="M8" s="164"/>
      <c r="N8" s="164"/>
      <c r="O8" s="164"/>
      <c r="P8" s="164"/>
      <c r="R8"/>
      <c r="S8"/>
    </row>
    <row r="9" spans="1:19" ht="12" customHeight="1" x14ac:dyDescent="0.2">
      <c r="A9" s="92"/>
      <c r="B9" s="28">
        <v>2020</v>
      </c>
      <c r="C9" s="28"/>
      <c r="D9" s="28"/>
      <c r="E9" s="11" t="s">
        <v>67</v>
      </c>
      <c r="F9" s="28">
        <v>2021</v>
      </c>
      <c r="G9" s="28"/>
      <c r="H9" s="28"/>
      <c r="I9" s="93"/>
      <c r="J9" s="28">
        <v>2020</v>
      </c>
      <c r="K9" s="28"/>
      <c r="L9" s="28"/>
      <c r="M9" s="11" t="s">
        <v>67</v>
      </c>
      <c r="N9" s="28">
        <v>2021</v>
      </c>
      <c r="O9" s="28"/>
      <c r="P9" s="28"/>
      <c r="R9"/>
      <c r="S9"/>
    </row>
    <row r="10" spans="1:19" ht="12" customHeight="1" x14ac:dyDescent="0.2">
      <c r="A10" s="13"/>
      <c r="B10" s="14" t="s">
        <v>2</v>
      </c>
      <c r="C10" s="14" t="s">
        <v>36</v>
      </c>
      <c r="D10" s="14" t="s">
        <v>35</v>
      </c>
      <c r="E10" s="29"/>
      <c r="F10" s="14" t="s">
        <v>2</v>
      </c>
      <c r="G10" s="14" t="s">
        <v>36</v>
      </c>
      <c r="H10" s="14" t="s">
        <v>35</v>
      </c>
      <c r="I10" s="29"/>
      <c r="J10" s="14" t="s">
        <v>2</v>
      </c>
      <c r="K10" s="14" t="s">
        <v>36</v>
      </c>
      <c r="L10" s="14" t="s">
        <v>35</v>
      </c>
      <c r="M10" s="29"/>
      <c r="N10" s="14" t="s">
        <v>2</v>
      </c>
      <c r="O10" s="14" t="s">
        <v>36</v>
      </c>
      <c r="P10" s="14" t="s">
        <v>35</v>
      </c>
      <c r="R10"/>
      <c r="S10"/>
    </row>
    <row r="11" spans="1:19" ht="14.1" customHeight="1" x14ac:dyDescent="0.2">
      <c r="A11" s="1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R11"/>
      <c r="S11"/>
    </row>
    <row r="12" spans="1:19" ht="13.5" customHeight="1" x14ac:dyDescent="0.2">
      <c r="A12" s="30" t="s">
        <v>2</v>
      </c>
      <c r="B12" s="32">
        <v>3324</v>
      </c>
      <c r="C12" s="83">
        <v>1812</v>
      </c>
      <c r="D12" s="83">
        <v>1512</v>
      </c>
      <c r="E12" s="32" t="s">
        <v>67</v>
      </c>
      <c r="F12" s="32">
        <v>3771</v>
      </c>
      <c r="G12" s="83">
        <v>2001</v>
      </c>
      <c r="H12" s="83">
        <v>1770</v>
      </c>
      <c r="I12" s="32" t="s">
        <v>67</v>
      </c>
      <c r="J12" s="32">
        <v>3027</v>
      </c>
      <c r="K12" s="83">
        <v>1571</v>
      </c>
      <c r="L12" s="83">
        <v>1456</v>
      </c>
      <c r="M12" s="32" t="s">
        <v>67</v>
      </c>
      <c r="N12" s="32">
        <v>3607</v>
      </c>
      <c r="O12" s="83">
        <v>1901</v>
      </c>
      <c r="P12" s="83">
        <v>1706</v>
      </c>
      <c r="R12"/>
      <c r="S12"/>
    </row>
    <row r="13" spans="1:19" ht="13.5" customHeight="1" x14ac:dyDescent="0.2">
      <c r="A13" s="30"/>
      <c r="B13" s="4"/>
      <c r="C13" s="34"/>
      <c r="D13" s="81"/>
      <c r="F13" s="4"/>
      <c r="G13" s="34"/>
      <c r="H13" s="81"/>
      <c r="J13" s="4"/>
      <c r="K13" s="34"/>
      <c r="L13" s="81"/>
      <c r="N13" s="4"/>
      <c r="O13" s="34"/>
      <c r="P13" s="81"/>
      <c r="Q13" s="81"/>
      <c r="R13"/>
      <c r="S13"/>
    </row>
    <row r="14" spans="1:19" ht="13.5" customHeight="1" x14ac:dyDescent="0.2">
      <c r="A14" s="30" t="s">
        <v>29</v>
      </c>
      <c r="B14" s="4">
        <v>286</v>
      </c>
      <c r="C14" s="34">
        <v>155</v>
      </c>
      <c r="D14" s="81">
        <v>131</v>
      </c>
      <c r="E14" t="s">
        <v>67</v>
      </c>
      <c r="F14" s="32">
        <v>255</v>
      </c>
      <c r="G14" s="72">
        <v>135</v>
      </c>
      <c r="H14" s="72">
        <v>120</v>
      </c>
      <c r="I14" t="s">
        <v>67</v>
      </c>
      <c r="J14" s="32">
        <v>217</v>
      </c>
      <c r="K14" s="72">
        <v>103</v>
      </c>
      <c r="L14" s="72">
        <v>114</v>
      </c>
      <c r="M14" t="s">
        <v>67</v>
      </c>
      <c r="N14" s="32">
        <v>252</v>
      </c>
      <c r="O14" s="72">
        <v>133</v>
      </c>
      <c r="P14" s="72">
        <v>119</v>
      </c>
      <c r="Q14" s="72"/>
      <c r="R14"/>
      <c r="S14"/>
    </row>
    <row r="15" spans="1:19" ht="13.5" customHeight="1" x14ac:dyDescent="0.2">
      <c r="A15" s="30" t="s">
        <v>30</v>
      </c>
      <c r="B15" s="32">
        <v>183</v>
      </c>
      <c r="C15" s="72">
        <v>100</v>
      </c>
      <c r="D15" s="72">
        <v>83</v>
      </c>
      <c r="E15" t="s">
        <v>67</v>
      </c>
      <c r="F15" s="32">
        <v>272</v>
      </c>
      <c r="G15" s="72">
        <v>127</v>
      </c>
      <c r="H15" s="72">
        <v>145</v>
      </c>
      <c r="I15" t="s">
        <v>67</v>
      </c>
      <c r="J15" s="32">
        <v>205</v>
      </c>
      <c r="K15" s="72">
        <v>109</v>
      </c>
      <c r="L15" s="72">
        <v>96</v>
      </c>
      <c r="M15" t="s">
        <v>67</v>
      </c>
      <c r="N15" s="32">
        <v>291</v>
      </c>
      <c r="O15" s="72">
        <v>153</v>
      </c>
      <c r="P15" s="72">
        <v>138</v>
      </c>
      <c r="Q15" s="72"/>
      <c r="R15"/>
      <c r="S15"/>
    </row>
    <row r="16" spans="1:19" ht="13.5" customHeight="1" x14ac:dyDescent="0.2">
      <c r="A16" s="30" t="s">
        <v>31</v>
      </c>
      <c r="B16" s="32">
        <v>47</v>
      </c>
      <c r="C16" s="72">
        <v>23</v>
      </c>
      <c r="D16" s="72">
        <v>24</v>
      </c>
      <c r="E16" t="s">
        <v>67</v>
      </c>
      <c r="F16" s="32">
        <v>70</v>
      </c>
      <c r="G16" s="72">
        <v>31</v>
      </c>
      <c r="H16" s="72">
        <v>39</v>
      </c>
      <c r="I16" t="s">
        <v>67</v>
      </c>
      <c r="J16" s="32">
        <v>55</v>
      </c>
      <c r="K16" s="72">
        <v>24</v>
      </c>
      <c r="L16" s="72">
        <v>31</v>
      </c>
      <c r="M16" t="s">
        <v>67</v>
      </c>
      <c r="N16" s="32">
        <v>65</v>
      </c>
      <c r="O16" s="72">
        <v>28</v>
      </c>
      <c r="P16" s="72">
        <v>37</v>
      </c>
      <c r="Q16" s="72"/>
      <c r="R16"/>
      <c r="S16"/>
    </row>
    <row r="17" spans="1:19" ht="13.5" customHeight="1" x14ac:dyDescent="0.2">
      <c r="A17" s="30" t="s">
        <v>32</v>
      </c>
      <c r="B17" s="32">
        <v>53</v>
      </c>
      <c r="C17" s="72">
        <v>32</v>
      </c>
      <c r="D17" s="72">
        <v>21</v>
      </c>
      <c r="E17" t="s">
        <v>67</v>
      </c>
      <c r="F17" s="32">
        <v>61</v>
      </c>
      <c r="G17" s="72">
        <v>28</v>
      </c>
      <c r="H17" s="72">
        <v>33</v>
      </c>
      <c r="I17" t="s">
        <v>67</v>
      </c>
      <c r="J17" s="32">
        <v>36</v>
      </c>
      <c r="K17" s="72">
        <v>18</v>
      </c>
      <c r="L17" s="72">
        <v>18</v>
      </c>
      <c r="M17" t="s">
        <v>67</v>
      </c>
      <c r="N17" s="32">
        <v>39</v>
      </c>
      <c r="O17" s="72">
        <v>23</v>
      </c>
      <c r="P17" s="72">
        <v>16</v>
      </c>
      <c r="Q17" s="72"/>
      <c r="R17"/>
      <c r="S17"/>
    </row>
    <row r="18" spans="1:19" ht="13.5" customHeight="1" x14ac:dyDescent="0.2">
      <c r="A18" s="30" t="s">
        <v>33</v>
      </c>
      <c r="B18" s="32">
        <v>70</v>
      </c>
      <c r="C18" s="72">
        <v>41</v>
      </c>
      <c r="D18" s="72">
        <v>29</v>
      </c>
      <c r="E18" t="s">
        <v>67</v>
      </c>
      <c r="F18" s="32">
        <v>76</v>
      </c>
      <c r="G18" s="72">
        <v>42</v>
      </c>
      <c r="H18" s="72">
        <v>34</v>
      </c>
      <c r="I18" t="s">
        <v>67</v>
      </c>
      <c r="J18" s="32">
        <v>62</v>
      </c>
      <c r="K18" s="72">
        <v>33</v>
      </c>
      <c r="L18" s="72">
        <v>29</v>
      </c>
      <c r="M18" t="s">
        <v>67</v>
      </c>
      <c r="N18" s="32">
        <v>97</v>
      </c>
      <c r="O18" s="72">
        <v>43</v>
      </c>
      <c r="P18" s="72">
        <v>54</v>
      </c>
      <c r="Q18" s="72"/>
      <c r="R18"/>
      <c r="S18"/>
    </row>
    <row r="19" spans="1:19" ht="13.5" customHeight="1" x14ac:dyDescent="0.2">
      <c r="A19" s="30" t="s">
        <v>42</v>
      </c>
      <c r="B19" s="32">
        <v>59</v>
      </c>
      <c r="C19" s="72">
        <v>27</v>
      </c>
      <c r="D19" s="72">
        <v>32</v>
      </c>
      <c r="E19" t="s">
        <v>67</v>
      </c>
      <c r="F19" s="32">
        <v>106</v>
      </c>
      <c r="G19" s="72">
        <v>54</v>
      </c>
      <c r="H19" s="72">
        <v>52</v>
      </c>
      <c r="I19" t="s">
        <v>67</v>
      </c>
      <c r="J19" s="32">
        <v>78</v>
      </c>
      <c r="K19" s="72">
        <v>34</v>
      </c>
      <c r="L19" s="72">
        <v>44</v>
      </c>
      <c r="M19" t="s">
        <v>67</v>
      </c>
      <c r="N19" s="32">
        <v>117</v>
      </c>
      <c r="O19" s="72">
        <v>60</v>
      </c>
      <c r="P19" s="72">
        <v>57</v>
      </c>
      <c r="Q19" s="72"/>
      <c r="R19"/>
      <c r="S19"/>
    </row>
    <row r="20" spans="1:19" ht="13.5" customHeight="1" x14ac:dyDescent="0.2">
      <c r="A20" s="31" t="s">
        <v>41</v>
      </c>
      <c r="B20" s="32">
        <v>351</v>
      </c>
      <c r="C20" s="72">
        <v>196</v>
      </c>
      <c r="D20" s="72">
        <v>155</v>
      </c>
      <c r="E20" t="s">
        <v>67</v>
      </c>
      <c r="F20" s="32">
        <v>414</v>
      </c>
      <c r="G20" s="72">
        <v>217</v>
      </c>
      <c r="H20" s="72">
        <v>197</v>
      </c>
      <c r="I20" t="s">
        <v>67</v>
      </c>
      <c r="J20" s="32">
        <v>284</v>
      </c>
      <c r="K20" s="72">
        <v>145</v>
      </c>
      <c r="L20" s="72">
        <v>139</v>
      </c>
      <c r="M20" t="s">
        <v>67</v>
      </c>
      <c r="N20" s="32">
        <v>355</v>
      </c>
      <c r="O20" s="72">
        <v>197</v>
      </c>
      <c r="P20" s="72">
        <v>158</v>
      </c>
      <c r="Q20" s="72"/>
      <c r="R20"/>
      <c r="S20"/>
    </row>
    <row r="21" spans="1:19" ht="13.5" customHeight="1" x14ac:dyDescent="0.2">
      <c r="A21" s="30" t="s">
        <v>15</v>
      </c>
      <c r="B21" s="32">
        <v>84</v>
      </c>
      <c r="C21" s="72">
        <v>47</v>
      </c>
      <c r="D21" s="72">
        <v>37</v>
      </c>
      <c r="E21" t="s">
        <v>67</v>
      </c>
      <c r="F21" s="32">
        <v>105</v>
      </c>
      <c r="G21" s="72">
        <v>52</v>
      </c>
      <c r="H21" s="72">
        <v>53</v>
      </c>
      <c r="I21" t="s">
        <v>67</v>
      </c>
      <c r="J21" s="32">
        <v>61</v>
      </c>
      <c r="K21" s="72">
        <v>28</v>
      </c>
      <c r="L21" s="72">
        <v>33</v>
      </c>
      <c r="M21" t="s">
        <v>67</v>
      </c>
      <c r="N21" s="32">
        <v>66</v>
      </c>
      <c r="O21" s="72">
        <v>38</v>
      </c>
      <c r="P21" s="72">
        <v>28</v>
      </c>
      <c r="Q21" s="72"/>
      <c r="R21"/>
      <c r="S21"/>
    </row>
    <row r="22" spans="1:19" ht="13.5" customHeight="1" x14ac:dyDescent="0.2">
      <c r="A22" s="31" t="s">
        <v>38</v>
      </c>
      <c r="B22" s="32">
        <v>260</v>
      </c>
      <c r="C22" s="72">
        <v>151</v>
      </c>
      <c r="D22" s="72">
        <v>109</v>
      </c>
      <c r="E22" t="s">
        <v>67</v>
      </c>
      <c r="F22" s="32">
        <v>264</v>
      </c>
      <c r="G22" s="72">
        <v>132</v>
      </c>
      <c r="H22" s="72">
        <v>132</v>
      </c>
      <c r="I22" t="s">
        <v>67</v>
      </c>
      <c r="J22" s="32">
        <v>261</v>
      </c>
      <c r="K22" s="72">
        <v>143</v>
      </c>
      <c r="L22" s="72">
        <v>118</v>
      </c>
      <c r="M22" t="s">
        <v>67</v>
      </c>
      <c r="N22" s="32">
        <v>293</v>
      </c>
      <c r="O22" s="72">
        <v>146</v>
      </c>
      <c r="P22" s="72">
        <v>147</v>
      </c>
      <c r="Q22" s="72"/>
      <c r="R22"/>
      <c r="S22"/>
    </row>
    <row r="23" spans="1:19" ht="13.5" customHeight="1" x14ac:dyDescent="0.2">
      <c r="A23" s="31" t="s">
        <v>39</v>
      </c>
      <c r="B23" s="32">
        <v>162</v>
      </c>
      <c r="C23" s="72">
        <v>82</v>
      </c>
      <c r="D23" s="72">
        <v>80</v>
      </c>
      <c r="E23" t="s">
        <v>67</v>
      </c>
      <c r="F23" s="32">
        <v>174</v>
      </c>
      <c r="G23" s="72">
        <v>109</v>
      </c>
      <c r="H23" s="72">
        <v>65</v>
      </c>
      <c r="I23" t="s">
        <v>67</v>
      </c>
      <c r="J23" s="32">
        <v>174</v>
      </c>
      <c r="K23" s="72">
        <v>97</v>
      </c>
      <c r="L23" s="72">
        <v>77</v>
      </c>
      <c r="M23" t="s">
        <v>67</v>
      </c>
      <c r="N23" s="32">
        <v>227</v>
      </c>
      <c r="O23" s="72">
        <v>121</v>
      </c>
      <c r="P23" s="72">
        <v>106</v>
      </c>
      <c r="Q23" s="72"/>
      <c r="R23"/>
      <c r="S23"/>
    </row>
    <row r="24" spans="1:19" ht="13.5" customHeight="1" x14ac:dyDescent="0.2">
      <c r="A24" s="31" t="s">
        <v>40</v>
      </c>
      <c r="B24" s="32">
        <v>51</v>
      </c>
      <c r="C24" s="72">
        <v>27</v>
      </c>
      <c r="D24" s="72">
        <v>24</v>
      </c>
      <c r="E24" t="s">
        <v>67</v>
      </c>
      <c r="F24" s="32">
        <v>55</v>
      </c>
      <c r="G24" s="72">
        <v>28</v>
      </c>
      <c r="H24" s="72">
        <v>27</v>
      </c>
      <c r="I24" t="s">
        <v>67</v>
      </c>
      <c r="J24" s="32">
        <v>35</v>
      </c>
      <c r="K24" s="72">
        <v>16</v>
      </c>
      <c r="L24" s="72">
        <v>19</v>
      </c>
      <c r="M24" t="s">
        <v>67</v>
      </c>
      <c r="N24" s="32">
        <v>29</v>
      </c>
      <c r="O24" s="72">
        <v>16</v>
      </c>
      <c r="P24" s="72">
        <v>13</v>
      </c>
      <c r="Q24" s="72"/>
      <c r="R24"/>
      <c r="S24"/>
    </row>
    <row r="25" spans="1:19" ht="13.5" customHeight="1" x14ac:dyDescent="0.2">
      <c r="A25" s="31" t="s">
        <v>6</v>
      </c>
      <c r="B25" s="32">
        <v>69</v>
      </c>
      <c r="C25" s="72">
        <v>43</v>
      </c>
      <c r="D25" s="72">
        <v>26</v>
      </c>
      <c r="E25" t="s">
        <v>67</v>
      </c>
      <c r="F25" s="32">
        <v>82</v>
      </c>
      <c r="G25" s="72">
        <v>39</v>
      </c>
      <c r="H25" s="72">
        <v>43</v>
      </c>
      <c r="I25" t="s">
        <v>67</v>
      </c>
      <c r="J25" s="32">
        <v>72</v>
      </c>
      <c r="K25" s="72">
        <v>32</v>
      </c>
      <c r="L25" s="72">
        <v>40</v>
      </c>
      <c r="M25" t="s">
        <v>67</v>
      </c>
      <c r="N25" s="32">
        <v>98</v>
      </c>
      <c r="O25" s="72">
        <v>53</v>
      </c>
      <c r="P25" s="72">
        <v>45</v>
      </c>
      <c r="Q25" s="72"/>
      <c r="R25"/>
      <c r="S25"/>
    </row>
    <row r="26" spans="1:19" ht="13.5" customHeight="1" x14ac:dyDescent="0.2">
      <c r="A26" s="31" t="s">
        <v>7</v>
      </c>
      <c r="B26" s="32">
        <v>368</v>
      </c>
      <c r="C26" s="72">
        <v>170</v>
      </c>
      <c r="D26" s="72">
        <v>198</v>
      </c>
      <c r="E26" t="s">
        <v>67</v>
      </c>
      <c r="F26" s="32">
        <v>417</v>
      </c>
      <c r="G26" s="72">
        <v>214</v>
      </c>
      <c r="H26" s="72">
        <v>203</v>
      </c>
      <c r="I26" t="s">
        <v>67</v>
      </c>
      <c r="J26" s="32">
        <v>370</v>
      </c>
      <c r="K26" s="72">
        <v>180</v>
      </c>
      <c r="L26" s="72">
        <v>190</v>
      </c>
      <c r="M26" t="s">
        <v>67</v>
      </c>
      <c r="N26" s="32">
        <v>397</v>
      </c>
      <c r="O26" s="72">
        <v>188</v>
      </c>
      <c r="P26" s="72">
        <v>209</v>
      </c>
      <c r="Q26" s="72"/>
      <c r="R26"/>
      <c r="S26"/>
    </row>
    <row r="27" spans="1:19" ht="13.5" customHeight="1" x14ac:dyDescent="0.2">
      <c r="A27" s="31" t="s">
        <v>8</v>
      </c>
      <c r="B27" s="32">
        <v>79</v>
      </c>
      <c r="C27" s="72">
        <v>49</v>
      </c>
      <c r="D27" s="72">
        <v>30</v>
      </c>
      <c r="E27" t="s">
        <v>67</v>
      </c>
      <c r="F27" s="32">
        <v>88</v>
      </c>
      <c r="G27" s="72">
        <v>62</v>
      </c>
      <c r="H27" s="72">
        <v>26</v>
      </c>
      <c r="I27" t="s">
        <v>67</v>
      </c>
      <c r="J27" s="32">
        <v>35</v>
      </c>
      <c r="K27" s="72">
        <v>20</v>
      </c>
      <c r="L27" s="72">
        <v>15</v>
      </c>
      <c r="M27" t="s">
        <v>67</v>
      </c>
      <c r="N27" s="32">
        <v>55</v>
      </c>
      <c r="O27" s="72">
        <v>37</v>
      </c>
      <c r="P27" s="72">
        <v>18</v>
      </c>
      <c r="Q27" s="72"/>
      <c r="R27"/>
      <c r="S27"/>
    </row>
    <row r="28" spans="1:19" ht="13.5" customHeight="1" x14ac:dyDescent="0.2">
      <c r="A28" s="31" t="s">
        <v>9</v>
      </c>
      <c r="B28" s="32">
        <v>542</v>
      </c>
      <c r="C28" s="72">
        <v>301</v>
      </c>
      <c r="D28" s="72">
        <v>241</v>
      </c>
      <c r="E28" t="s">
        <v>67</v>
      </c>
      <c r="F28" s="32">
        <v>580</v>
      </c>
      <c r="G28" s="72">
        <v>318</v>
      </c>
      <c r="H28" s="72">
        <v>262</v>
      </c>
      <c r="I28" t="s">
        <v>67</v>
      </c>
      <c r="J28" s="32">
        <v>541</v>
      </c>
      <c r="K28" s="72">
        <v>300</v>
      </c>
      <c r="L28" s="72">
        <v>241</v>
      </c>
      <c r="M28" t="s">
        <v>67</v>
      </c>
      <c r="N28" s="32">
        <v>637</v>
      </c>
      <c r="O28" s="72">
        <v>353</v>
      </c>
      <c r="P28" s="72">
        <v>284</v>
      </c>
      <c r="Q28" s="72"/>
    </row>
    <row r="29" spans="1:19" ht="13.5" customHeight="1" x14ac:dyDescent="0.2">
      <c r="A29" s="31" t="s">
        <v>10</v>
      </c>
      <c r="B29" s="32">
        <v>640</v>
      </c>
      <c r="C29" s="72">
        <v>356</v>
      </c>
      <c r="D29" s="72">
        <v>284</v>
      </c>
      <c r="E29" t="s">
        <v>67</v>
      </c>
      <c r="F29" s="32">
        <v>735</v>
      </c>
      <c r="G29" s="72">
        <v>399</v>
      </c>
      <c r="H29" s="72">
        <v>336</v>
      </c>
      <c r="I29" t="s">
        <v>67</v>
      </c>
      <c r="J29" s="32">
        <v>535</v>
      </c>
      <c r="K29" s="72">
        <v>285</v>
      </c>
      <c r="L29" s="72">
        <v>250</v>
      </c>
      <c r="M29" t="s">
        <v>67</v>
      </c>
      <c r="N29" s="32">
        <v>579</v>
      </c>
      <c r="O29" s="72">
        <v>308</v>
      </c>
      <c r="P29" s="72">
        <v>271</v>
      </c>
      <c r="Q29" s="72"/>
    </row>
    <row r="30" spans="1:19" ht="13.5" customHeight="1" x14ac:dyDescent="0.2">
      <c r="A30" s="31" t="s">
        <v>187</v>
      </c>
      <c r="B30" s="32">
        <v>20</v>
      </c>
      <c r="C30" s="72">
        <v>12</v>
      </c>
      <c r="D30" s="72">
        <v>8</v>
      </c>
      <c r="E30" t="s">
        <v>67</v>
      </c>
      <c r="F30" s="32">
        <v>17</v>
      </c>
      <c r="G30" s="72">
        <v>14</v>
      </c>
      <c r="H30" s="72">
        <v>3</v>
      </c>
      <c r="I30" t="s">
        <v>67</v>
      </c>
      <c r="J30" s="32">
        <v>6</v>
      </c>
      <c r="K30" s="72">
        <v>4</v>
      </c>
      <c r="L30" s="72">
        <v>2</v>
      </c>
      <c r="M30" t="s">
        <v>67</v>
      </c>
      <c r="N30" s="32">
        <v>10</v>
      </c>
      <c r="O30" s="72">
        <v>4</v>
      </c>
      <c r="P30" s="72">
        <v>6</v>
      </c>
      <c r="Q30" s="72"/>
    </row>
    <row r="31" spans="1:19" ht="13.5" customHeight="1" x14ac:dyDescent="0.2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5"/>
    </row>
    <row r="32" spans="1:19" ht="14.1" customHeight="1" x14ac:dyDescent="0.2">
      <c r="A32" s="157" t="s">
        <v>90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41"/>
    </row>
    <row r="33" spans="1:17" x14ac:dyDescent="0.2">
      <c r="A33" s="162" t="s">
        <v>102</v>
      </c>
      <c r="B33" s="162"/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41"/>
    </row>
  </sheetData>
  <mergeCells count="5">
    <mergeCell ref="A33:P33"/>
    <mergeCell ref="J7:L7"/>
    <mergeCell ref="J8:P8"/>
    <mergeCell ref="B8:H8"/>
    <mergeCell ref="A32:P32"/>
  </mergeCells>
  <phoneticPr fontId="2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R82"/>
  <sheetViews>
    <sheetView zoomScaleNormal="100" workbookViewId="0">
      <selection activeCell="J3" sqref="J3"/>
    </sheetView>
  </sheetViews>
  <sheetFormatPr baseColWidth="10" defaultColWidth="11.42578125" defaultRowHeight="12.75" x14ac:dyDescent="0.2"/>
  <cols>
    <col min="1" max="1" width="31.28515625" style="87" customWidth="1" collapsed="1"/>
    <col min="2" max="2" width="8.140625" style="87" customWidth="1" collapsed="1"/>
    <col min="3" max="3" width="9.42578125" style="87" customWidth="1" collapsed="1"/>
    <col min="4" max="4" width="2.42578125" style="87" customWidth="1" collapsed="1"/>
    <col min="5" max="6" width="7.7109375" style="87" customWidth="1" collapsed="1"/>
    <col min="7" max="7" width="9" style="87" customWidth="1" collapsed="1"/>
    <col min="8" max="8" width="15.28515625" style="87" customWidth="1" collapsed="1"/>
    <col min="9" max="9" width="7.140625" style="87" customWidth="1" collapsed="1"/>
    <col min="10" max="10" width="7.140625" style="87" customWidth="1"/>
    <col min="11" max="15" width="11.42578125" style="97" collapsed="1"/>
    <col min="16" max="16" width="11.42578125" style="87" collapsed="1"/>
    <col min="17" max="17" width="11.42578125" style="87"/>
    <col min="18" max="18" width="11.42578125" style="5" collapsed="1"/>
    <col min="19" max="16384" width="11.42578125" style="87" collapsed="1"/>
  </cols>
  <sheetData>
    <row r="1" spans="1:18" ht="14.1" customHeight="1" thickBot="1" x14ac:dyDescent="0.25">
      <c r="A1" s="94" t="s">
        <v>87</v>
      </c>
      <c r="B1" s="94"/>
      <c r="C1" s="94"/>
      <c r="D1" s="95"/>
      <c r="E1" s="95"/>
      <c r="F1" s="94"/>
      <c r="G1" s="95"/>
      <c r="H1" s="94"/>
      <c r="I1" s="97"/>
      <c r="J1" s="97"/>
      <c r="R1" s="87"/>
    </row>
    <row r="2" spans="1:18" ht="14.1" customHeight="1" x14ac:dyDescent="0.2">
      <c r="A2" s="5"/>
      <c r="B2" s="5"/>
      <c r="C2" s="5"/>
      <c r="D2" s="5"/>
      <c r="E2" s="5"/>
      <c r="F2" s="5"/>
      <c r="G2" s="5"/>
      <c r="H2" s="5"/>
      <c r="I2" s="5"/>
      <c r="J2" s="98"/>
      <c r="K2" s="99"/>
      <c r="R2" s="87"/>
    </row>
    <row r="3" spans="1:18" ht="14.1" customHeight="1" x14ac:dyDescent="0.2">
      <c r="A3" s="5"/>
      <c r="B3" s="5"/>
      <c r="C3" s="5"/>
      <c r="D3" s="5"/>
      <c r="E3" s="5"/>
      <c r="F3" s="5"/>
      <c r="G3" s="5"/>
      <c r="H3" s="5"/>
      <c r="I3" s="5"/>
      <c r="J3" s="66" t="s">
        <v>98</v>
      </c>
      <c r="R3" s="87"/>
    </row>
    <row r="4" spans="1:18" x14ac:dyDescent="0.2">
      <c r="A4" s="5"/>
      <c r="B4" s="5"/>
      <c r="C4" s="5"/>
      <c r="D4" s="5"/>
      <c r="E4" s="5"/>
      <c r="F4" s="5"/>
      <c r="G4" s="5"/>
      <c r="H4" s="5"/>
      <c r="I4" s="5"/>
    </row>
    <row r="5" spans="1:18" ht="15" x14ac:dyDescent="0.2">
      <c r="A5" s="158" t="s">
        <v>188</v>
      </c>
      <c r="B5" s="165"/>
      <c r="C5" s="165"/>
      <c r="D5" s="165"/>
      <c r="E5" s="165"/>
      <c r="F5" s="165"/>
      <c r="G5" s="165"/>
      <c r="H5" s="165"/>
      <c r="I5" s="5"/>
      <c r="J5" s="96"/>
      <c r="R5" s="87"/>
    </row>
    <row r="6" spans="1:18" x14ac:dyDescent="0.2">
      <c r="A6" s="5"/>
      <c r="B6" s="5"/>
      <c r="C6" s="5"/>
      <c r="D6" s="5"/>
      <c r="E6" s="5"/>
      <c r="F6" s="5"/>
      <c r="G6" s="5"/>
      <c r="H6" s="5"/>
      <c r="I6" s="5"/>
    </row>
    <row r="7" spans="1:18" x14ac:dyDescent="0.2">
      <c r="A7" s="5"/>
      <c r="B7" s="5"/>
      <c r="C7" s="5"/>
      <c r="D7" s="5"/>
      <c r="E7" s="5"/>
      <c r="F7" s="5"/>
      <c r="G7" s="5"/>
      <c r="H7" s="5"/>
      <c r="I7" s="5"/>
      <c r="K7" s="100" t="s">
        <v>71</v>
      </c>
      <c r="L7" s="101"/>
      <c r="M7" s="102"/>
      <c r="R7" s="87"/>
    </row>
    <row r="8" spans="1:18" x14ac:dyDescent="0.2">
      <c r="A8" s="5"/>
      <c r="B8" s="5"/>
      <c r="C8" s="5"/>
      <c r="D8" s="5"/>
      <c r="E8" s="5"/>
      <c r="F8" s="5"/>
      <c r="G8" s="5"/>
      <c r="H8" s="5"/>
      <c r="I8" s="5"/>
      <c r="K8" s="103"/>
      <c r="L8" s="104"/>
      <c r="M8" s="105"/>
      <c r="R8" s="87"/>
    </row>
    <row r="9" spans="1:18" x14ac:dyDescent="0.2">
      <c r="A9" s="5"/>
      <c r="B9" s="5"/>
      <c r="C9" s="5"/>
      <c r="D9" s="5"/>
      <c r="E9" s="5"/>
      <c r="F9" s="5"/>
      <c r="G9" s="5"/>
      <c r="H9" s="5"/>
      <c r="I9" s="5"/>
      <c r="K9" s="103"/>
      <c r="L9" s="104" t="s">
        <v>43</v>
      </c>
      <c r="M9" s="105" t="s">
        <v>44</v>
      </c>
      <c r="R9" s="87"/>
    </row>
    <row r="10" spans="1:18" x14ac:dyDescent="0.2">
      <c r="A10" s="5"/>
      <c r="B10" s="5"/>
      <c r="C10" s="5"/>
      <c r="D10" s="5"/>
      <c r="E10" s="5"/>
      <c r="F10" s="5"/>
      <c r="G10" s="5"/>
      <c r="H10" s="5"/>
      <c r="I10" s="5"/>
      <c r="K10" s="103"/>
      <c r="L10" s="104"/>
      <c r="M10" s="105"/>
      <c r="R10" s="87"/>
    </row>
    <row r="11" spans="1:18" x14ac:dyDescent="0.2">
      <c r="A11" s="5"/>
      <c r="B11" s="5"/>
      <c r="C11" s="5"/>
      <c r="D11" s="5"/>
      <c r="E11" s="5"/>
      <c r="F11" s="5"/>
      <c r="G11" s="5"/>
      <c r="H11" s="5"/>
      <c r="I11" s="5"/>
      <c r="K11" s="106">
        <v>2009</v>
      </c>
      <c r="L11" s="107">
        <v>4057</v>
      </c>
      <c r="M11" s="108">
        <v>4466</v>
      </c>
      <c r="O11" s="109"/>
      <c r="R11" s="87"/>
    </row>
    <row r="12" spans="1:18" x14ac:dyDescent="0.2">
      <c r="A12" s="5"/>
      <c r="B12" s="5"/>
      <c r="C12" s="5"/>
      <c r="D12" s="5"/>
      <c r="E12" s="5"/>
      <c r="F12" s="5"/>
      <c r="G12" s="5"/>
      <c r="H12" s="5"/>
      <c r="I12" s="5"/>
      <c r="K12" s="106">
        <v>2010</v>
      </c>
      <c r="L12" s="107">
        <v>4125</v>
      </c>
      <c r="M12" s="108">
        <v>4507</v>
      </c>
      <c r="O12" s="109"/>
      <c r="R12" s="87"/>
    </row>
    <row r="13" spans="1:18" x14ac:dyDescent="0.2">
      <c r="A13" s="5"/>
      <c r="B13" s="5"/>
      <c r="C13" s="5"/>
      <c r="D13" s="5"/>
      <c r="E13" s="5"/>
      <c r="F13" s="5"/>
      <c r="G13" s="5"/>
      <c r="H13" s="5"/>
      <c r="I13" s="5"/>
      <c r="K13" s="106">
        <v>2011</v>
      </c>
      <c r="L13" s="107">
        <v>3954</v>
      </c>
      <c r="M13" s="108">
        <v>4397</v>
      </c>
      <c r="O13" s="109"/>
      <c r="R13" s="87"/>
    </row>
    <row r="14" spans="1:18" x14ac:dyDescent="0.2">
      <c r="A14" s="5"/>
      <c r="B14" s="5"/>
      <c r="C14" s="5"/>
      <c r="D14" s="5"/>
      <c r="E14" s="5"/>
      <c r="F14" s="5"/>
      <c r="G14" s="5"/>
      <c r="H14" s="5"/>
      <c r="I14" s="5"/>
      <c r="K14" s="106">
        <v>2012</v>
      </c>
      <c r="L14" s="107">
        <v>3789</v>
      </c>
      <c r="M14" s="108">
        <v>4100</v>
      </c>
      <c r="O14" s="109"/>
      <c r="R14" s="87"/>
    </row>
    <row r="15" spans="1:18" x14ac:dyDescent="0.2">
      <c r="A15" s="5"/>
      <c r="B15" s="5"/>
      <c r="C15" s="5"/>
      <c r="D15" s="5"/>
      <c r="E15" s="5"/>
      <c r="F15" s="5"/>
      <c r="G15" s="5"/>
      <c r="H15" s="5"/>
      <c r="I15" s="5"/>
      <c r="K15" s="106">
        <v>2013</v>
      </c>
      <c r="L15" s="107">
        <v>3580</v>
      </c>
      <c r="M15" s="108">
        <v>3850</v>
      </c>
      <c r="O15" s="109"/>
      <c r="R15" s="87"/>
    </row>
    <row r="16" spans="1:18" x14ac:dyDescent="0.2">
      <c r="A16" s="5"/>
      <c r="B16" s="5"/>
      <c r="C16" s="5"/>
      <c r="D16" s="5"/>
      <c r="E16" s="5"/>
      <c r="F16" s="5"/>
      <c r="G16" s="5"/>
      <c r="H16" s="5"/>
      <c r="I16" s="5"/>
      <c r="K16" s="110">
        <v>2014</v>
      </c>
      <c r="L16" s="107">
        <v>3728</v>
      </c>
      <c r="M16" s="108">
        <v>4053</v>
      </c>
      <c r="O16" s="109"/>
      <c r="R16" s="87"/>
    </row>
    <row r="17" spans="1:18" x14ac:dyDescent="0.2">
      <c r="A17" s="5"/>
      <c r="B17" s="5"/>
      <c r="C17" s="5"/>
      <c r="D17" s="5"/>
      <c r="E17" s="5"/>
      <c r="F17" s="5"/>
      <c r="G17" s="5"/>
      <c r="H17" s="5"/>
      <c r="I17" s="5"/>
      <c r="K17" s="110">
        <v>2015</v>
      </c>
      <c r="L17" s="107">
        <v>3667</v>
      </c>
      <c r="M17" s="108">
        <v>3858</v>
      </c>
      <c r="O17" s="109"/>
      <c r="R17" s="87"/>
    </row>
    <row r="18" spans="1:18" x14ac:dyDescent="0.2">
      <c r="A18" s="5"/>
      <c r="B18" s="5"/>
      <c r="C18" s="5"/>
      <c r="D18" s="5"/>
      <c r="E18" s="5"/>
      <c r="F18" s="5"/>
      <c r="G18" s="5"/>
      <c r="H18" s="5"/>
      <c r="I18" s="5"/>
      <c r="K18" s="110">
        <v>2016</v>
      </c>
      <c r="L18" s="107">
        <v>3508</v>
      </c>
      <c r="M18" s="108">
        <v>3783</v>
      </c>
      <c r="O18" s="109"/>
      <c r="R18" s="87"/>
    </row>
    <row r="19" spans="1:18" x14ac:dyDescent="0.2">
      <c r="A19" s="5"/>
      <c r="B19" s="5"/>
      <c r="C19" s="5"/>
      <c r="D19" s="5"/>
      <c r="E19" s="5"/>
      <c r="F19" s="5"/>
      <c r="G19" s="5"/>
      <c r="H19" s="5"/>
      <c r="I19" s="5"/>
      <c r="K19" s="110">
        <v>2017</v>
      </c>
      <c r="L19" s="107">
        <v>3481</v>
      </c>
      <c r="M19" s="108">
        <v>3446</v>
      </c>
      <c r="N19" s="111"/>
      <c r="O19" s="109"/>
      <c r="R19" s="87"/>
    </row>
    <row r="20" spans="1:18" x14ac:dyDescent="0.2">
      <c r="A20" s="5"/>
      <c r="B20" s="5"/>
      <c r="C20" s="5"/>
      <c r="D20" s="5"/>
      <c r="E20" s="5"/>
      <c r="F20" s="5"/>
      <c r="G20" s="5"/>
      <c r="H20" s="5"/>
      <c r="I20" s="5"/>
      <c r="K20" s="110">
        <v>2018</v>
      </c>
      <c r="L20" s="107">
        <v>3761</v>
      </c>
      <c r="M20" s="108">
        <v>3582</v>
      </c>
      <c r="N20" s="112"/>
      <c r="R20" s="87"/>
    </row>
    <row r="21" spans="1:18" x14ac:dyDescent="0.2">
      <c r="A21" s="5"/>
      <c r="B21" s="5"/>
      <c r="C21" s="5"/>
      <c r="D21" s="5"/>
      <c r="E21" s="5"/>
      <c r="F21" s="5"/>
      <c r="G21" s="5"/>
      <c r="H21" s="5"/>
      <c r="I21" s="5"/>
      <c r="K21" s="110">
        <v>2019</v>
      </c>
      <c r="L21" s="107">
        <v>4039</v>
      </c>
      <c r="M21" s="108">
        <v>3442</v>
      </c>
      <c r="N21" s="112"/>
      <c r="R21" s="87"/>
    </row>
    <row r="22" spans="1:18" x14ac:dyDescent="0.2">
      <c r="A22" s="5"/>
      <c r="B22" s="5"/>
      <c r="C22" s="5"/>
      <c r="D22" s="5"/>
      <c r="E22" s="5"/>
      <c r="F22" s="5"/>
      <c r="G22" s="5"/>
      <c r="H22" s="5"/>
      <c r="I22" s="5"/>
      <c r="K22" s="110">
        <v>2020</v>
      </c>
      <c r="L22" s="107">
        <v>3324</v>
      </c>
      <c r="M22" s="108">
        <v>3027</v>
      </c>
      <c r="N22" s="112"/>
      <c r="R22" s="87"/>
    </row>
    <row r="23" spans="1:18" x14ac:dyDescent="0.2">
      <c r="A23" s="5"/>
      <c r="B23" s="5"/>
      <c r="C23" s="5"/>
      <c r="D23" s="5"/>
      <c r="E23" s="5"/>
      <c r="F23" s="5"/>
      <c r="G23" s="5"/>
      <c r="H23" s="5"/>
      <c r="I23" s="5"/>
      <c r="K23" s="113">
        <v>2021</v>
      </c>
      <c r="L23" s="114">
        <v>3771</v>
      </c>
      <c r="M23" s="115">
        <v>3607</v>
      </c>
      <c r="N23" s="116"/>
      <c r="O23" s="116"/>
      <c r="R23" s="87"/>
    </row>
    <row r="24" spans="1:18" x14ac:dyDescent="0.2">
      <c r="A24" s="5"/>
      <c r="B24" s="5"/>
      <c r="C24" s="5"/>
      <c r="D24" s="5"/>
      <c r="E24" s="5"/>
      <c r="F24" s="5"/>
      <c r="G24" s="5"/>
      <c r="H24" s="5"/>
      <c r="I24" s="5"/>
      <c r="K24" s="117"/>
      <c r="L24" s="118"/>
      <c r="R24" s="87"/>
    </row>
    <row r="25" spans="1:18" x14ac:dyDescent="0.2">
      <c r="A25" s="5"/>
      <c r="B25" s="5"/>
      <c r="C25" s="5"/>
      <c r="D25" s="5"/>
      <c r="E25" s="5"/>
      <c r="F25" s="5"/>
      <c r="G25" s="5"/>
      <c r="H25" s="5"/>
      <c r="I25" s="5"/>
      <c r="K25" s="117"/>
      <c r="L25" s="118"/>
      <c r="R25" s="87"/>
    </row>
    <row r="26" spans="1:18" x14ac:dyDescent="0.2">
      <c r="A26" s="5"/>
      <c r="B26" s="5"/>
      <c r="C26" s="5"/>
      <c r="D26" s="5"/>
      <c r="E26" s="5"/>
      <c r="F26" s="5"/>
      <c r="G26" s="5"/>
      <c r="H26" s="5"/>
      <c r="I26" s="5"/>
      <c r="K26" s="117"/>
      <c r="L26" s="118"/>
      <c r="R26" s="87"/>
    </row>
    <row r="27" spans="1:18" x14ac:dyDescent="0.2">
      <c r="A27" s="5"/>
      <c r="B27" s="5"/>
      <c r="C27" s="5"/>
      <c r="D27" s="5"/>
      <c r="E27" s="5"/>
      <c r="F27" s="5"/>
      <c r="G27" s="5"/>
      <c r="H27" s="5"/>
      <c r="I27" s="5"/>
      <c r="K27" s="117"/>
      <c r="L27" s="118"/>
      <c r="R27" s="87"/>
    </row>
    <row r="28" spans="1:18" x14ac:dyDescent="0.2">
      <c r="A28" s="5"/>
      <c r="B28" s="5"/>
      <c r="C28" s="5"/>
      <c r="D28" s="5"/>
      <c r="E28" s="5"/>
      <c r="F28" s="5"/>
      <c r="G28" s="5"/>
      <c r="H28" s="5"/>
      <c r="I28" s="5"/>
      <c r="K28" s="117"/>
      <c r="L28" s="118"/>
      <c r="R28" s="87"/>
    </row>
    <row r="29" spans="1:18" ht="15" x14ac:dyDescent="0.2">
      <c r="A29" s="158" t="s">
        <v>190</v>
      </c>
      <c r="B29" s="165"/>
      <c r="C29" s="165"/>
      <c r="D29" s="165"/>
      <c r="E29" s="165"/>
      <c r="F29" s="165"/>
      <c r="G29" s="165"/>
      <c r="H29" s="165"/>
      <c r="I29" s="5"/>
    </row>
    <row r="30" spans="1:18" ht="15" x14ac:dyDescent="0.2">
      <c r="A30" s="158" t="s">
        <v>206</v>
      </c>
      <c r="B30" s="165"/>
      <c r="C30" s="165"/>
      <c r="D30" s="165"/>
      <c r="E30" s="165"/>
      <c r="F30" s="165"/>
      <c r="G30" s="165"/>
      <c r="H30" s="165"/>
      <c r="I30" s="5"/>
    </row>
    <row r="31" spans="1:18" x14ac:dyDescent="0.2">
      <c r="A31" s="5"/>
      <c r="B31" s="5"/>
      <c r="C31" s="5"/>
      <c r="D31" s="5"/>
      <c r="E31" s="5"/>
      <c r="F31" s="5"/>
      <c r="G31" s="5"/>
      <c r="H31" s="5"/>
      <c r="I31" s="5"/>
    </row>
    <row r="32" spans="1:18" x14ac:dyDescent="0.2">
      <c r="A32" s="167"/>
      <c r="B32" s="168"/>
      <c r="C32" s="168"/>
      <c r="D32" s="168"/>
      <c r="E32" s="168"/>
      <c r="F32" s="168"/>
      <c r="G32" s="168"/>
      <c r="H32" s="168"/>
      <c r="I32" s="5"/>
      <c r="J32" s="98"/>
      <c r="K32" s="100" t="s">
        <v>71</v>
      </c>
      <c r="L32" s="101"/>
      <c r="M32" s="102"/>
      <c r="R32" s="87"/>
    </row>
    <row r="33" spans="1:18" ht="15" x14ac:dyDescent="0.2">
      <c r="A33" s="167"/>
      <c r="B33" s="168"/>
      <c r="C33" s="168"/>
      <c r="D33" s="168"/>
      <c r="E33" s="168"/>
      <c r="F33" s="168"/>
      <c r="G33" s="168"/>
      <c r="H33" s="168"/>
      <c r="I33" s="5"/>
      <c r="J33" s="138"/>
      <c r="K33" s="119"/>
      <c r="L33" s="118" t="s">
        <v>37</v>
      </c>
      <c r="M33" s="120" t="s">
        <v>44</v>
      </c>
      <c r="P33" s="97"/>
      <c r="R33" s="87"/>
    </row>
    <row r="34" spans="1:18" x14ac:dyDescent="0.2">
      <c r="A34" s="5"/>
      <c r="B34" s="5"/>
      <c r="C34" s="5"/>
      <c r="D34" s="5"/>
      <c r="E34" s="5"/>
      <c r="F34" s="5"/>
      <c r="G34" s="5"/>
      <c r="H34" s="5"/>
      <c r="I34" s="5"/>
      <c r="K34" s="119" t="s">
        <v>29</v>
      </c>
      <c r="L34" s="107">
        <v>255</v>
      </c>
      <c r="M34" s="108">
        <v>252</v>
      </c>
      <c r="N34" s="121"/>
      <c r="O34" s="122"/>
      <c r="P34" s="97"/>
      <c r="R34" s="87"/>
    </row>
    <row r="35" spans="1:18" x14ac:dyDescent="0.2">
      <c r="A35" s="5"/>
      <c r="B35" s="5"/>
      <c r="C35" s="5"/>
      <c r="D35" s="5"/>
      <c r="E35" s="5"/>
      <c r="F35" s="5"/>
      <c r="G35" s="5"/>
      <c r="H35" s="5"/>
      <c r="I35" s="5"/>
      <c r="K35" s="119" t="s">
        <v>30</v>
      </c>
      <c r="L35" s="107">
        <v>272</v>
      </c>
      <c r="M35" s="108">
        <v>291</v>
      </c>
      <c r="N35" s="121"/>
      <c r="O35" s="122"/>
      <c r="P35" s="97"/>
      <c r="R35" s="87"/>
    </row>
    <row r="36" spans="1:18" x14ac:dyDescent="0.2">
      <c r="A36" s="5"/>
      <c r="B36" s="5"/>
      <c r="C36" s="5"/>
      <c r="D36" s="5"/>
      <c r="E36" s="5"/>
      <c r="F36" s="5"/>
      <c r="G36" s="5"/>
      <c r="H36" s="5"/>
      <c r="I36" s="5"/>
      <c r="K36" s="119" t="s">
        <v>31</v>
      </c>
      <c r="L36" s="107">
        <v>70</v>
      </c>
      <c r="M36" s="108">
        <v>65</v>
      </c>
      <c r="N36" s="121"/>
      <c r="O36" s="122"/>
      <c r="P36" s="97"/>
      <c r="R36" s="87"/>
    </row>
    <row r="37" spans="1:18" x14ac:dyDescent="0.2">
      <c r="A37" s="5"/>
      <c r="B37" s="5"/>
      <c r="C37" s="5"/>
      <c r="D37" s="5"/>
      <c r="E37" s="5"/>
      <c r="F37" s="5"/>
      <c r="G37" s="5"/>
      <c r="H37" s="5"/>
      <c r="I37" s="5"/>
      <c r="K37" s="119" t="s">
        <v>32</v>
      </c>
      <c r="L37" s="107">
        <v>61</v>
      </c>
      <c r="M37" s="108">
        <v>39</v>
      </c>
      <c r="N37" s="121"/>
      <c r="O37" s="122"/>
      <c r="P37" s="97"/>
      <c r="R37" s="87"/>
    </row>
    <row r="38" spans="1:18" x14ac:dyDescent="0.2">
      <c r="A38" s="5"/>
      <c r="B38" s="5"/>
      <c r="C38" s="5"/>
      <c r="D38" s="5"/>
      <c r="E38" s="5"/>
      <c r="F38" s="5"/>
      <c r="G38" s="5"/>
      <c r="H38" s="5"/>
      <c r="I38" s="5"/>
      <c r="K38" s="119" t="s">
        <v>33</v>
      </c>
      <c r="L38" s="107">
        <v>76</v>
      </c>
      <c r="M38" s="108">
        <v>97</v>
      </c>
      <c r="N38" s="121"/>
      <c r="O38" s="122"/>
      <c r="P38" s="97"/>
      <c r="R38" s="87"/>
    </row>
    <row r="39" spans="1:18" x14ac:dyDescent="0.2">
      <c r="A39" s="5"/>
      <c r="B39" s="5"/>
      <c r="C39" s="5"/>
      <c r="D39" s="5"/>
      <c r="E39" s="5"/>
      <c r="F39" s="5"/>
      <c r="G39" s="5"/>
      <c r="H39" s="5"/>
      <c r="I39" s="5"/>
      <c r="K39" s="119" t="s">
        <v>42</v>
      </c>
      <c r="L39" s="107">
        <v>106</v>
      </c>
      <c r="M39" s="108">
        <v>117</v>
      </c>
      <c r="N39" s="121"/>
      <c r="O39" s="122"/>
      <c r="P39" s="97"/>
      <c r="R39" s="87"/>
    </row>
    <row r="40" spans="1:18" x14ac:dyDescent="0.2">
      <c r="A40" s="5"/>
      <c r="B40" s="5"/>
      <c r="C40" s="5"/>
      <c r="D40" s="5"/>
      <c r="E40" s="5"/>
      <c r="F40" s="5"/>
      <c r="G40" s="5"/>
      <c r="H40" s="5"/>
      <c r="I40" s="5"/>
      <c r="K40" s="119" t="s">
        <v>70</v>
      </c>
      <c r="L40" s="107">
        <v>414</v>
      </c>
      <c r="M40" s="108">
        <v>355</v>
      </c>
      <c r="N40" s="121"/>
      <c r="O40" s="122"/>
      <c r="P40" s="97"/>
      <c r="R40" s="87"/>
    </row>
    <row r="41" spans="1:18" x14ac:dyDescent="0.2">
      <c r="A41" s="5"/>
      <c r="B41" s="5"/>
      <c r="C41" s="5"/>
      <c r="D41" s="5"/>
      <c r="E41" s="5"/>
      <c r="F41" s="5"/>
      <c r="G41" s="5"/>
      <c r="H41" s="5"/>
      <c r="I41" s="5"/>
      <c r="K41" s="119" t="s">
        <v>68</v>
      </c>
      <c r="L41" s="107">
        <v>105</v>
      </c>
      <c r="M41" s="108">
        <v>66</v>
      </c>
      <c r="N41" s="121"/>
      <c r="O41" s="122"/>
      <c r="P41" s="97"/>
      <c r="R41" s="87"/>
    </row>
    <row r="42" spans="1:18" x14ac:dyDescent="0.2">
      <c r="A42" s="5"/>
      <c r="B42" s="5"/>
      <c r="C42" s="5"/>
      <c r="D42" s="5"/>
      <c r="E42" s="5"/>
      <c r="F42" s="5"/>
      <c r="G42" s="5"/>
      <c r="H42" s="5"/>
      <c r="I42" s="5"/>
      <c r="K42" s="119" t="s">
        <v>38</v>
      </c>
      <c r="L42" s="107">
        <v>264</v>
      </c>
      <c r="M42" s="108">
        <v>293</v>
      </c>
      <c r="N42" s="121"/>
      <c r="O42" s="122"/>
      <c r="P42" s="97"/>
      <c r="R42" s="87"/>
    </row>
    <row r="43" spans="1:18" x14ac:dyDescent="0.2">
      <c r="A43" s="5"/>
      <c r="B43" s="5"/>
      <c r="C43" s="5"/>
      <c r="D43" s="5"/>
      <c r="E43" s="5"/>
      <c r="F43" s="5"/>
      <c r="G43" s="5"/>
      <c r="H43" s="5"/>
      <c r="I43" s="5"/>
      <c r="K43" s="119" t="s">
        <v>39</v>
      </c>
      <c r="L43" s="107">
        <v>174</v>
      </c>
      <c r="M43" s="108">
        <v>227</v>
      </c>
      <c r="N43" s="121"/>
      <c r="O43" s="122"/>
      <c r="P43" s="97"/>
      <c r="R43" s="87"/>
    </row>
    <row r="44" spans="1:18" x14ac:dyDescent="0.2">
      <c r="A44" s="5"/>
      <c r="B44" s="5"/>
      <c r="C44" s="5"/>
      <c r="D44" s="5"/>
      <c r="E44" s="5"/>
      <c r="F44" s="5"/>
      <c r="G44" s="5"/>
      <c r="H44" s="5"/>
      <c r="I44" s="5"/>
      <c r="K44" s="119" t="s">
        <v>40</v>
      </c>
      <c r="L44" s="107">
        <v>55</v>
      </c>
      <c r="M44" s="108">
        <v>29</v>
      </c>
      <c r="N44" s="121"/>
      <c r="O44" s="122"/>
      <c r="P44" s="97"/>
      <c r="R44" s="87"/>
    </row>
    <row r="45" spans="1:18" x14ac:dyDescent="0.2">
      <c r="A45" s="5"/>
      <c r="B45" s="5"/>
      <c r="C45" s="5"/>
      <c r="D45" s="5"/>
      <c r="E45" s="5"/>
      <c r="F45" s="5"/>
      <c r="G45" s="5"/>
      <c r="H45" s="5"/>
      <c r="I45" s="5"/>
      <c r="K45" s="119" t="s">
        <v>6</v>
      </c>
      <c r="L45" s="107">
        <v>82</v>
      </c>
      <c r="M45" s="108">
        <v>98</v>
      </c>
      <c r="N45" s="121"/>
      <c r="O45" s="122"/>
      <c r="P45" s="97"/>
      <c r="R45" s="87"/>
    </row>
    <row r="46" spans="1:18" x14ac:dyDescent="0.2">
      <c r="A46" s="5"/>
      <c r="B46" s="5"/>
      <c r="C46" s="5"/>
      <c r="D46" s="5"/>
      <c r="E46" s="5"/>
      <c r="F46" s="5"/>
      <c r="G46" s="5"/>
      <c r="H46" s="5"/>
      <c r="I46" s="5"/>
      <c r="K46" s="119" t="s">
        <v>7</v>
      </c>
      <c r="L46" s="107">
        <v>417</v>
      </c>
      <c r="M46" s="108">
        <v>397</v>
      </c>
      <c r="N46" s="121"/>
      <c r="O46" s="122"/>
      <c r="P46" s="97"/>
      <c r="R46" s="87"/>
    </row>
    <row r="47" spans="1:18" x14ac:dyDescent="0.2">
      <c r="A47" s="5"/>
      <c r="B47" s="5"/>
      <c r="C47" s="5"/>
      <c r="D47" s="5"/>
      <c r="E47" s="5"/>
      <c r="F47" s="5"/>
      <c r="G47" s="5"/>
      <c r="H47" s="5"/>
      <c r="I47" s="5"/>
      <c r="K47" s="119" t="s">
        <v>8</v>
      </c>
      <c r="L47" s="107">
        <v>88</v>
      </c>
      <c r="M47" s="108">
        <v>55</v>
      </c>
      <c r="N47" s="121"/>
      <c r="O47" s="122"/>
      <c r="P47" s="97"/>
      <c r="R47" s="87"/>
    </row>
    <row r="48" spans="1:18" x14ac:dyDescent="0.2">
      <c r="A48" s="5"/>
      <c r="B48" s="5"/>
      <c r="C48" s="5"/>
      <c r="D48" s="5"/>
      <c r="E48" s="5"/>
      <c r="F48" s="5"/>
      <c r="G48" s="5"/>
      <c r="H48" s="5"/>
      <c r="I48" s="5"/>
      <c r="K48" s="119" t="s">
        <v>9</v>
      </c>
      <c r="L48" s="107">
        <v>580</v>
      </c>
      <c r="M48" s="108">
        <v>637</v>
      </c>
      <c r="N48" s="121"/>
      <c r="O48" s="122"/>
      <c r="P48" s="97"/>
      <c r="R48" s="87"/>
    </row>
    <row r="49" spans="1:18" x14ac:dyDescent="0.2">
      <c r="A49" s="5"/>
      <c r="B49" s="5"/>
      <c r="C49" s="5"/>
      <c r="D49" s="5"/>
      <c r="E49" s="5"/>
      <c r="F49" s="5"/>
      <c r="G49" s="5"/>
      <c r="H49" s="5"/>
      <c r="I49" s="5"/>
      <c r="K49" s="119" t="s">
        <v>69</v>
      </c>
      <c r="L49" s="107">
        <v>735</v>
      </c>
      <c r="M49" s="108">
        <v>579</v>
      </c>
      <c r="N49" s="121"/>
      <c r="O49" s="122"/>
      <c r="P49" s="97"/>
      <c r="R49" s="87"/>
    </row>
    <row r="50" spans="1:18" x14ac:dyDescent="0.2">
      <c r="A50" s="5"/>
      <c r="B50" s="5"/>
      <c r="C50" s="5"/>
      <c r="D50" s="5"/>
      <c r="E50" s="5"/>
      <c r="F50" s="5"/>
      <c r="G50" s="5"/>
      <c r="H50" s="5"/>
      <c r="I50" s="5"/>
      <c r="K50" s="119" t="s">
        <v>55</v>
      </c>
      <c r="L50" s="107">
        <v>17</v>
      </c>
      <c r="M50" s="108">
        <v>10</v>
      </c>
      <c r="N50" s="121"/>
      <c r="P50" s="97"/>
      <c r="R50" s="87"/>
    </row>
    <row r="51" spans="1:18" x14ac:dyDescent="0.2">
      <c r="A51" s="5"/>
      <c r="B51" s="5"/>
      <c r="C51" s="5"/>
      <c r="D51" s="5"/>
      <c r="E51" s="5"/>
      <c r="F51" s="5"/>
      <c r="G51" s="5"/>
      <c r="H51" s="5"/>
      <c r="I51" s="5"/>
      <c r="K51" s="123"/>
      <c r="L51" s="124"/>
      <c r="M51" s="125"/>
      <c r="N51" s="121"/>
      <c r="R51" s="87"/>
    </row>
    <row r="52" spans="1:18" x14ac:dyDescent="0.2">
      <c r="A52" s="5"/>
      <c r="B52" s="5"/>
      <c r="C52" s="5"/>
      <c r="D52" s="5"/>
      <c r="E52" s="5"/>
      <c r="F52" s="5"/>
      <c r="G52" s="5"/>
      <c r="H52" s="5"/>
      <c r="I52" s="5"/>
      <c r="K52" s="126"/>
      <c r="L52" s="118"/>
      <c r="M52" s="127"/>
      <c r="R52" s="87"/>
    </row>
    <row r="53" spans="1:18" x14ac:dyDescent="0.2">
      <c r="A53" s="5"/>
      <c r="B53" s="5"/>
      <c r="C53" s="5"/>
      <c r="D53" s="5"/>
      <c r="E53" s="5"/>
      <c r="F53" s="5"/>
      <c r="G53" s="5"/>
      <c r="H53" s="5"/>
      <c r="I53" s="5"/>
      <c r="K53" s="126"/>
      <c r="L53" s="118"/>
      <c r="R53" s="87"/>
    </row>
    <row r="54" spans="1:18" x14ac:dyDescent="0.2">
      <c r="A54" s="5"/>
      <c r="B54" s="5"/>
      <c r="C54" s="5"/>
      <c r="D54" s="5"/>
      <c r="E54" s="5"/>
      <c r="F54" s="5"/>
      <c r="G54" s="5"/>
      <c r="H54" s="5"/>
      <c r="I54" s="5"/>
      <c r="J54" s="126"/>
      <c r="K54" s="126"/>
      <c r="L54" s="126"/>
      <c r="M54" s="126"/>
      <c r="N54" s="126"/>
      <c r="O54" s="126"/>
      <c r="R54" s="87"/>
    </row>
    <row r="55" spans="1:18" x14ac:dyDescent="0.2">
      <c r="A55" s="5"/>
      <c r="B55" s="5"/>
      <c r="C55" s="5"/>
      <c r="D55" s="5"/>
      <c r="E55" s="5"/>
      <c r="F55" s="5"/>
      <c r="G55" s="5"/>
      <c r="H55" s="5"/>
      <c r="I55" s="5"/>
      <c r="J55" s="126"/>
      <c r="K55" s="126"/>
      <c r="L55" s="126"/>
      <c r="M55" s="126"/>
      <c r="N55" s="126"/>
      <c r="O55" s="126"/>
      <c r="R55" s="87"/>
    </row>
    <row r="56" spans="1:18" x14ac:dyDescent="0.2">
      <c r="A56" s="5"/>
      <c r="B56" s="5"/>
      <c r="C56" s="5"/>
      <c r="D56" s="5"/>
      <c r="E56" s="5"/>
      <c r="F56" s="5"/>
      <c r="G56" s="5"/>
      <c r="H56" s="5"/>
      <c r="I56" s="5"/>
      <c r="J56" s="126"/>
      <c r="K56" s="126"/>
      <c r="L56" s="126"/>
      <c r="M56" s="126"/>
      <c r="N56" s="126"/>
      <c r="O56" s="126"/>
      <c r="R56" s="87"/>
    </row>
    <row r="57" spans="1:18" ht="15" x14ac:dyDescent="0.2">
      <c r="A57" s="166"/>
      <c r="B57" s="166"/>
      <c r="C57" s="166"/>
      <c r="D57" s="166"/>
      <c r="E57" s="166"/>
      <c r="F57" s="166"/>
      <c r="G57" s="166"/>
      <c r="H57" s="166"/>
      <c r="J57" s="126"/>
      <c r="K57" s="126"/>
      <c r="L57" s="126"/>
      <c r="M57" s="126"/>
      <c r="N57" s="126"/>
      <c r="O57" s="126"/>
      <c r="R57" s="87"/>
    </row>
    <row r="58" spans="1:18" ht="15" x14ac:dyDescent="0.2">
      <c r="A58" s="166"/>
      <c r="B58" s="166"/>
      <c r="C58" s="166"/>
      <c r="D58" s="166"/>
      <c r="E58" s="166"/>
      <c r="F58" s="166"/>
      <c r="G58" s="166"/>
      <c r="H58" s="166"/>
      <c r="J58" s="126"/>
      <c r="K58" s="126"/>
      <c r="L58" s="126"/>
      <c r="M58" s="126"/>
      <c r="N58" s="126"/>
      <c r="O58" s="126"/>
      <c r="R58" s="87"/>
    </row>
    <row r="59" spans="1:18" x14ac:dyDescent="0.2">
      <c r="J59" s="126"/>
      <c r="K59" s="126"/>
      <c r="L59" s="126"/>
      <c r="M59" s="126"/>
      <c r="N59" s="126"/>
      <c r="O59" s="126"/>
      <c r="R59" s="87"/>
    </row>
    <row r="60" spans="1:18" x14ac:dyDescent="0.2">
      <c r="J60" s="126"/>
      <c r="K60" s="126"/>
      <c r="L60" s="126"/>
      <c r="M60" s="126"/>
      <c r="N60" s="126"/>
      <c r="O60" s="126"/>
      <c r="R60" s="87"/>
    </row>
    <row r="61" spans="1:18" x14ac:dyDescent="0.2">
      <c r="J61" s="126"/>
      <c r="K61" s="126"/>
      <c r="L61" s="126"/>
      <c r="M61" s="126"/>
      <c r="N61" s="126"/>
      <c r="O61" s="126"/>
      <c r="R61" s="87"/>
    </row>
    <row r="62" spans="1:18" x14ac:dyDescent="0.2">
      <c r="J62" s="126"/>
      <c r="K62" s="126"/>
      <c r="L62" s="126"/>
      <c r="M62" s="126"/>
      <c r="N62" s="126"/>
      <c r="O62" s="126"/>
      <c r="R62" s="87"/>
    </row>
    <row r="63" spans="1:18" x14ac:dyDescent="0.2">
      <c r="J63" s="126"/>
      <c r="K63" s="126"/>
      <c r="L63" s="126"/>
      <c r="M63" s="126"/>
      <c r="N63" s="126"/>
      <c r="O63" s="126"/>
      <c r="R63" s="87"/>
    </row>
    <row r="64" spans="1:18" x14ac:dyDescent="0.2">
      <c r="J64" s="126"/>
      <c r="K64" s="126"/>
      <c r="L64" s="126"/>
      <c r="M64" s="126"/>
      <c r="N64" s="126"/>
      <c r="O64" s="126"/>
      <c r="R64" s="87"/>
    </row>
    <row r="65" spans="10:18" x14ac:dyDescent="0.2">
      <c r="J65" s="126"/>
      <c r="K65" s="126"/>
      <c r="L65" s="126"/>
      <c r="M65" s="126"/>
      <c r="N65" s="126"/>
      <c r="O65" s="126"/>
      <c r="R65" s="87"/>
    </row>
    <row r="66" spans="10:18" x14ac:dyDescent="0.2">
      <c r="J66" s="126"/>
      <c r="K66" s="126"/>
      <c r="L66" s="126"/>
      <c r="M66" s="126"/>
      <c r="N66" s="126"/>
      <c r="O66" s="126"/>
      <c r="R66" s="87"/>
    </row>
    <row r="67" spans="10:18" x14ac:dyDescent="0.2">
      <c r="J67" s="126"/>
      <c r="K67" s="126"/>
      <c r="L67" s="126"/>
      <c r="M67" s="126"/>
      <c r="N67" s="126"/>
      <c r="O67" s="126"/>
      <c r="R67" s="87"/>
    </row>
    <row r="68" spans="10:18" x14ac:dyDescent="0.2">
      <c r="J68" s="126"/>
      <c r="K68" s="126"/>
      <c r="L68" s="126"/>
      <c r="M68" s="126"/>
      <c r="N68" s="126"/>
      <c r="O68" s="126"/>
      <c r="R68" s="87"/>
    </row>
    <row r="69" spans="10:18" x14ac:dyDescent="0.2">
      <c r="J69" s="126"/>
      <c r="K69" s="126"/>
      <c r="L69" s="126"/>
      <c r="M69" s="126"/>
      <c r="N69" s="126"/>
      <c r="O69" s="126"/>
      <c r="R69" s="87"/>
    </row>
    <row r="70" spans="10:18" x14ac:dyDescent="0.2">
      <c r="J70" s="126"/>
      <c r="K70" s="126"/>
      <c r="L70" s="126"/>
      <c r="M70" s="126"/>
      <c r="N70" s="126"/>
      <c r="O70" s="126"/>
      <c r="R70" s="87"/>
    </row>
    <row r="71" spans="10:18" x14ac:dyDescent="0.2">
      <c r="J71" s="126"/>
      <c r="K71" s="126"/>
      <c r="L71" s="126"/>
      <c r="M71" s="126"/>
      <c r="N71" s="126"/>
      <c r="O71" s="126"/>
      <c r="R71" s="87"/>
    </row>
    <row r="72" spans="10:18" x14ac:dyDescent="0.2">
      <c r="J72" s="126"/>
      <c r="K72" s="126"/>
      <c r="L72" s="126"/>
      <c r="M72" s="126"/>
      <c r="N72" s="126"/>
      <c r="O72" s="126"/>
      <c r="R72" s="87"/>
    </row>
    <row r="73" spans="10:18" x14ac:dyDescent="0.2">
      <c r="J73" s="126"/>
      <c r="K73" s="126"/>
      <c r="L73" s="126"/>
      <c r="M73" s="126"/>
      <c r="N73" s="126"/>
      <c r="O73" s="126"/>
      <c r="R73" s="87"/>
    </row>
    <row r="74" spans="10:18" x14ac:dyDescent="0.2">
      <c r="J74" s="126"/>
      <c r="K74" s="126"/>
      <c r="L74" s="126"/>
      <c r="M74" s="126"/>
      <c r="N74" s="126"/>
      <c r="O74" s="126"/>
      <c r="R74" s="87"/>
    </row>
    <row r="75" spans="10:18" x14ac:dyDescent="0.2">
      <c r="J75" s="126"/>
      <c r="K75" s="126"/>
      <c r="L75" s="126"/>
      <c r="M75" s="126"/>
      <c r="N75" s="126"/>
      <c r="O75" s="126"/>
      <c r="R75" s="87"/>
    </row>
    <row r="76" spans="10:18" x14ac:dyDescent="0.2">
      <c r="J76" s="126"/>
      <c r="K76" s="126"/>
      <c r="L76" s="126"/>
      <c r="M76" s="126"/>
      <c r="N76" s="126"/>
      <c r="O76" s="126"/>
      <c r="R76" s="87"/>
    </row>
    <row r="77" spans="10:18" x14ac:dyDescent="0.2">
      <c r="J77" s="126"/>
      <c r="K77" s="126"/>
      <c r="L77" s="126"/>
      <c r="M77" s="126"/>
      <c r="N77" s="126"/>
      <c r="O77" s="126"/>
      <c r="R77" s="87"/>
    </row>
    <row r="78" spans="10:18" x14ac:dyDescent="0.2">
      <c r="J78" s="126"/>
      <c r="K78" s="126"/>
      <c r="L78" s="126"/>
      <c r="M78" s="126"/>
      <c r="N78" s="126"/>
      <c r="O78" s="126"/>
      <c r="R78" s="87"/>
    </row>
    <row r="79" spans="10:18" x14ac:dyDescent="0.2">
      <c r="J79" s="126"/>
      <c r="K79" s="126"/>
      <c r="L79" s="126"/>
      <c r="M79" s="126"/>
      <c r="N79" s="126"/>
      <c r="O79" s="126"/>
      <c r="R79" s="87"/>
    </row>
    <row r="80" spans="10:18" x14ac:dyDescent="0.2">
      <c r="J80" s="126"/>
      <c r="K80" s="126"/>
      <c r="L80" s="126"/>
      <c r="M80" s="126"/>
      <c r="N80" s="126"/>
      <c r="O80" s="126"/>
      <c r="R80" s="87"/>
    </row>
    <row r="81" spans="10:18" x14ac:dyDescent="0.2">
      <c r="J81" s="126"/>
      <c r="K81" s="126"/>
      <c r="L81" s="126"/>
      <c r="M81" s="126"/>
      <c r="N81" s="126"/>
      <c r="O81" s="126"/>
      <c r="R81" s="87"/>
    </row>
    <row r="82" spans="10:18" x14ac:dyDescent="0.2">
      <c r="J82" s="126"/>
      <c r="K82" s="126"/>
      <c r="L82" s="126"/>
      <c r="M82" s="126"/>
      <c r="N82" s="126"/>
      <c r="O82" s="126"/>
      <c r="R82" s="87"/>
    </row>
  </sheetData>
  <mergeCells count="7">
    <mergeCell ref="A5:H5"/>
    <mergeCell ref="A57:H57"/>
    <mergeCell ref="A58:H58"/>
    <mergeCell ref="A32:H32"/>
    <mergeCell ref="A33:H33"/>
    <mergeCell ref="A29:H29"/>
    <mergeCell ref="A30:H30"/>
  </mergeCells>
  <phoneticPr fontId="2" type="noConversion"/>
  <hyperlinks>
    <hyperlink ref="J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P32"/>
  <sheetViews>
    <sheetView zoomScaleNormal="100" workbookViewId="0">
      <selection activeCell="R3" sqref="R3"/>
    </sheetView>
  </sheetViews>
  <sheetFormatPr baseColWidth="10" defaultColWidth="11.42578125" defaultRowHeight="12.75" x14ac:dyDescent="0.2"/>
  <cols>
    <col min="1" max="1" width="17.7109375" style="5" customWidth="1" collapsed="1"/>
    <col min="2" max="2" width="5.7109375" style="5" customWidth="1" collapsed="1"/>
    <col min="3" max="3" width="5.7109375" style="5" customWidth="1"/>
    <col min="4" max="4" width="6.7109375" style="5" customWidth="1" collapsed="1"/>
    <col min="5" max="5" width="0.85546875" style="5" customWidth="1" collapsed="1"/>
    <col min="6" max="6" width="5.7109375" style="5" customWidth="1" collapsed="1"/>
    <col min="7" max="7" width="5.7109375" style="5" customWidth="1"/>
    <col min="8" max="8" width="6.7109375" style="5" customWidth="1" collapsed="1"/>
    <col min="9" max="9" width="0.85546875" style="5" customWidth="1" collapsed="1"/>
    <col min="10" max="10" width="5.7109375" style="5" customWidth="1" collapsed="1"/>
    <col min="11" max="11" width="5.7109375" style="5" customWidth="1"/>
    <col min="12" max="12" width="6.7109375" style="5" customWidth="1" collapsed="1"/>
    <col min="13" max="13" width="0.85546875" style="5" customWidth="1" collapsed="1"/>
    <col min="14" max="14" width="6" style="5" customWidth="1" collapsed="1"/>
    <col min="15" max="15" width="5.7109375" style="5" customWidth="1"/>
    <col min="16" max="16" width="5.85546875" style="5" customWidth="1" collapsed="1"/>
    <col min="17" max="17" width="6.28515625" style="5" customWidth="1" collapsed="1"/>
    <col min="18" max="18" width="11.42578125" style="5"/>
    <col min="19" max="19" width="11.42578125" style="5" collapsed="1"/>
    <col min="24" max="24" width="4.7109375" customWidth="1"/>
    <col min="27" max="31" width="11.42578125" collapsed="1"/>
    <col min="36" max="36" width="4.7109375" customWidth="1"/>
    <col min="39" max="42" width="11.42578125" collapsed="1"/>
    <col min="43" max="16384" width="11.42578125" style="5" collapsed="1"/>
  </cols>
  <sheetData>
    <row r="1" spans="1:19" ht="14.1" customHeight="1" thickBot="1" x14ac:dyDescent="0.25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14.1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14.1" customHeight="1" x14ac:dyDescent="0.2">
      <c r="A3" s="9" t="s">
        <v>189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R3" s="66" t="s">
        <v>98</v>
      </c>
    </row>
    <row r="4" spans="1:19" ht="14.1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69"/>
      <c r="K4" s="169"/>
      <c r="L4" s="169"/>
      <c r="M4" s="10"/>
      <c r="N4" s="10"/>
      <c r="O4" s="10"/>
      <c r="P4" s="10"/>
    </row>
    <row r="5" spans="1:19" ht="12" customHeight="1" x14ac:dyDescent="0.2">
      <c r="A5" s="28"/>
      <c r="B5" s="164" t="s">
        <v>43</v>
      </c>
      <c r="C5" s="164"/>
      <c r="D5" s="164"/>
      <c r="E5" s="164" t="s">
        <v>67</v>
      </c>
      <c r="F5" s="164">
        <v>2020</v>
      </c>
      <c r="G5" s="164"/>
      <c r="H5" s="164"/>
      <c r="I5" s="28" t="s">
        <v>67</v>
      </c>
      <c r="J5" s="164" t="s">
        <v>44</v>
      </c>
      <c r="K5" s="164"/>
      <c r="L5" s="164"/>
      <c r="M5" s="164" t="s">
        <v>67</v>
      </c>
      <c r="N5" s="164"/>
      <c r="O5" s="164"/>
      <c r="P5" s="164"/>
    </row>
    <row r="6" spans="1:19" ht="12" customHeight="1" x14ac:dyDescent="0.2">
      <c r="A6" s="92"/>
      <c r="B6" s="28">
        <v>2020</v>
      </c>
      <c r="C6" s="28"/>
      <c r="D6" s="28"/>
      <c r="E6" s="11"/>
      <c r="F6" s="28">
        <v>2021</v>
      </c>
      <c r="G6" s="28"/>
      <c r="H6" s="28"/>
      <c r="I6" s="92"/>
      <c r="J6" s="28">
        <v>2020</v>
      </c>
      <c r="K6" s="28"/>
      <c r="L6" s="28"/>
      <c r="M6" s="11"/>
      <c r="N6" s="28">
        <v>2021</v>
      </c>
      <c r="O6" s="28"/>
      <c r="P6" s="28"/>
    </row>
    <row r="7" spans="1:19" ht="12" customHeight="1" x14ac:dyDescent="0.2">
      <c r="A7" s="13"/>
      <c r="B7" s="14" t="s">
        <v>2</v>
      </c>
      <c r="C7" s="14" t="s">
        <v>192</v>
      </c>
      <c r="D7" s="14" t="s">
        <v>193</v>
      </c>
      <c r="E7" s="29"/>
      <c r="F7" s="14" t="s">
        <v>2</v>
      </c>
      <c r="G7" s="14" t="s">
        <v>192</v>
      </c>
      <c r="H7" s="14" t="s">
        <v>193</v>
      </c>
      <c r="I7" s="29"/>
      <c r="J7" s="14" t="s">
        <v>2</v>
      </c>
      <c r="K7" s="14" t="s">
        <v>192</v>
      </c>
      <c r="L7" s="14" t="s">
        <v>193</v>
      </c>
      <c r="M7" s="29"/>
      <c r="N7" s="14" t="s">
        <v>2</v>
      </c>
      <c r="O7" s="14" t="s">
        <v>192</v>
      </c>
      <c r="P7" s="14" t="s">
        <v>193</v>
      </c>
    </row>
    <row r="8" spans="1:19" ht="13.5" customHeight="1" x14ac:dyDescent="0.2">
      <c r="A8" s="1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9" ht="13.5" customHeight="1" x14ac:dyDescent="0.2">
      <c r="A9" s="30" t="s">
        <v>2</v>
      </c>
      <c r="B9" s="34">
        <v>2592</v>
      </c>
      <c r="C9" s="34">
        <v>254</v>
      </c>
      <c r="D9" s="34">
        <v>2338</v>
      </c>
      <c r="E9" s="34"/>
      <c r="F9" s="34">
        <v>2877</v>
      </c>
      <c r="G9" s="34">
        <v>319</v>
      </c>
      <c r="H9" s="34">
        <v>2558</v>
      </c>
      <c r="I9" s="34" t="s">
        <v>67</v>
      </c>
      <c r="J9" s="34">
        <v>1250</v>
      </c>
      <c r="K9" s="34">
        <v>449</v>
      </c>
      <c r="L9" s="34">
        <v>801</v>
      </c>
      <c r="M9" s="34"/>
      <c r="N9" s="34">
        <v>2084</v>
      </c>
      <c r="O9" s="34">
        <v>408</v>
      </c>
      <c r="P9" s="34">
        <v>1676</v>
      </c>
    </row>
    <row r="10" spans="1:19" ht="13.5" customHeight="1" x14ac:dyDescent="0.2">
      <c r="A10" s="30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9" ht="13.5" customHeight="1" x14ac:dyDescent="0.2">
      <c r="A11" s="30" t="s">
        <v>65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9" ht="13.5" customHeight="1" x14ac:dyDescent="0.2">
      <c r="A12" s="33" t="s">
        <v>36</v>
      </c>
      <c r="B12" s="34">
        <v>1271</v>
      </c>
      <c r="C12" s="34">
        <v>130</v>
      </c>
      <c r="D12" s="34">
        <v>1141</v>
      </c>
      <c r="E12" s="34"/>
      <c r="F12" s="34">
        <v>1378</v>
      </c>
      <c r="G12" s="34">
        <v>166</v>
      </c>
      <c r="H12" s="34">
        <v>1212</v>
      </c>
      <c r="I12" s="34" t="s">
        <v>67</v>
      </c>
      <c r="J12" s="34">
        <v>663</v>
      </c>
      <c r="K12" s="34">
        <v>239</v>
      </c>
      <c r="L12" s="34">
        <v>424</v>
      </c>
      <c r="M12" s="34"/>
      <c r="N12" s="34">
        <v>1091</v>
      </c>
      <c r="O12" s="34">
        <v>223</v>
      </c>
      <c r="P12" s="34">
        <v>868</v>
      </c>
      <c r="Q12" s="26"/>
    </row>
    <row r="13" spans="1:19" ht="13.5" customHeight="1" x14ac:dyDescent="0.2">
      <c r="A13" s="30" t="s">
        <v>14</v>
      </c>
      <c r="B13" s="34">
        <v>1321</v>
      </c>
      <c r="C13" s="34">
        <v>124</v>
      </c>
      <c r="D13" s="34">
        <v>1197</v>
      </c>
      <c r="E13" s="34"/>
      <c r="F13" s="34">
        <v>1499</v>
      </c>
      <c r="G13" s="34">
        <v>153</v>
      </c>
      <c r="H13" s="34">
        <v>1346</v>
      </c>
      <c r="I13" s="34" t="s">
        <v>67</v>
      </c>
      <c r="J13" s="34">
        <v>587</v>
      </c>
      <c r="K13" s="34">
        <v>210</v>
      </c>
      <c r="L13" s="34">
        <v>377</v>
      </c>
      <c r="M13" s="34"/>
      <c r="N13" s="34">
        <v>993</v>
      </c>
      <c r="O13" s="34">
        <v>185</v>
      </c>
      <c r="P13" s="34">
        <v>808</v>
      </c>
      <c r="Q13" s="26"/>
    </row>
    <row r="14" spans="1:19" ht="13.5" customHeight="1" x14ac:dyDescent="0.2">
      <c r="A14" s="30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9" ht="13.5" customHeight="1" x14ac:dyDescent="0.2">
      <c r="A15" s="30" t="s">
        <v>66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67"/>
      <c r="R15"/>
      <c r="S15"/>
    </row>
    <row r="16" spans="1:19" ht="13.5" customHeight="1" x14ac:dyDescent="0.2">
      <c r="A16" s="30" t="s">
        <v>77</v>
      </c>
      <c r="B16" s="34">
        <v>511</v>
      </c>
      <c r="C16" s="72">
        <v>59</v>
      </c>
      <c r="D16" s="72">
        <v>452</v>
      </c>
      <c r="E16" s="34"/>
      <c r="F16" s="34">
        <v>671</v>
      </c>
      <c r="G16" s="72">
        <v>65</v>
      </c>
      <c r="H16" s="72">
        <v>606</v>
      </c>
      <c r="I16" s="34" t="s">
        <v>67</v>
      </c>
      <c r="J16" s="34">
        <v>165</v>
      </c>
      <c r="K16" s="72">
        <v>88</v>
      </c>
      <c r="L16" s="72">
        <v>77</v>
      </c>
      <c r="M16" s="34"/>
      <c r="N16" s="34">
        <v>281</v>
      </c>
      <c r="O16" s="72">
        <v>97</v>
      </c>
      <c r="P16" s="72">
        <v>184</v>
      </c>
      <c r="Q16" s="67"/>
    </row>
    <row r="17" spans="1:19" ht="13.5" customHeight="1" x14ac:dyDescent="0.2">
      <c r="A17" s="30" t="s">
        <v>78</v>
      </c>
      <c r="B17" s="34">
        <v>197</v>
      </c>
      <c r="C17" s="72">
        <v>13</v>
      </c>
      <c r="D17" s="72">
        <v>184</v>
      </c>
      <c r="E17" s="34"/>
      <c r="F17" s="34">
        <v>254</v>
      </c>
      <c r="G17" s="72">
        <v>36</v>
      </c>
      <c r="H17" s="72">
        <v>218</v>
      </c>
      <c r="I17" s="34" t="s">
        <v>67</v>
      </c>
      <c r="J17" s="34">
        <v>71</v>
      </c>
      <c r="K17" s="72">
        <v>35</v>
      </c>
      <c r="L17" s="72">
        <v>36</v>
      </c>
      <c r="M17" s="34"/>
      <c r="N17" s="34">
        <v>93</v>
      </c>
      <c r="O17" s="72">
        <v>33</v>
      </c>
      <c r="P17" s="72">
        <v>60</v>
      </c>
      <c r="Q17" s="67"/>
    </row>
    <row r="18" spans="1:19" ht="13.5" customHeight="1" x14ac:dyDescent="0.2">
      <c r="A18" s="30" t="s">
        <v>79</v>
      </c>
      <c r="B18" s="34">
        <v>668</v>
      </c>
      <c r="C18" s="72">
        <v>37</v>
      </c>
      <c r="D18" s="72">
        <v>631</v>
      </c>
      <c r="E18" s="34"/>
      <c r="F18" s="34">
        <v>681</v>
      </c>
      <c r="G18" s="72">
        <v>35</v>
      </c>
      <c r="H18" s="72">
        <v>646</v>
      </c>
      <c r="I18" s="34" t="s">
        <v>67</v>
      </c>
      <c r="J18" s="34">
        <v>222</v>
      </c>
      <c r="K18" s="72">
        <v>83</v>
      </c>
      <c r="L18" s="72">
        <v>139</v>
      </c>
      <c r="M18" s="34"/>
      <c r="N18" s="34">
        <v>390</v>
      </c>
      <c r="O18" s="72">
        <v>71</v>
      </c>
      <c r="P18" s="72">
        <v>319</v>
      </c>
    </row>
    <row r="19" spans="1:19" ht="13.5" customHeight="1" x14ac:dyDescent="0.2">
      <c r="A19" s="30" t="s">
        <v>80</v>
      </c>
      <c r="B19" s="34">
        <v>564</v>
      </c>
      <c r="C19" s="72">
        <v>43</v>
      </c>
      <c r="D19" s="72">
        <v>521</v>
      </c>
      <c r="E19" s="34"/>
      <c r="F19" s="34">
        <v>560</v>
      </c>
      <c r="G19" s="72">
        <v>57</v>
      </c>
      <c r="H19" s="72">
        <v>503</v>
      </c>
      <c r="I19" s="34" t="s">
        <v>67</v>
      </c>
      <c r="J19" s="34">
        <v>270</v>
      </c>
      <c r="K19" s="72">
        <v>70</v>
      </c>
      <c r="L19" s="72">
        <v>200</v>
      </c>
      <c r="M19" s="34"/>
      <c r="N19" s="34">
        <v>442</v>
      </c>
      <c r="O19" s="72">
        <v>59</v>
      </c>
      <c r="P19" s="72">
        <v>383</v>
      </c>
    </row>
    <row r="20" spans="1:19" ht="13.5" customHeight="1" x14ac:dyDescent="0.2">
      <c r="A20" s="30" t="s">
        <v>81</v>
      </c>
      <c r="B20" s="34">
        <v>343</v>
      </c>
      <c r="C20" s="72">
        <v>38</v>
      </c>
      <c r="D20" s="72">
        <v>305</v>
      </c>
      <c r="E20" s="34"/>
      <c r="F20" s="34">
        <v>355</v>
      </c>
      <c r="G20" s="72">
        <v>51</v>
      </c>
      <c r="H20" s="72">
        <v>304</v>
      </c>
      <c r="I20" s="34" t="s">
        <v>67</v>
      </c>
      <c r="J20" s="34">
        <v>256</v>
      </c>
      <c r="K20" s="72">
        <v>94</v>
      </c>
      <c r="L20" s="72">
        <v>162</v>
      </c>
      <c r="M20" s="34"/>
      <c r="N20" s="34">
        <v>384</v>
      </c>
      <c r="O20" s="72">
        <v>60</v>
      </c>
      <c r="P20" s="72">
        <v>324</v>
      </c>
    </row>
    <row r="21" spans="1:19" ht="13.5" customHeight="1" x14ac:dyDescent="0.2">
      <c r="A21" s="30" t="s">
        <v>82</v>
      </c>
      <c r="B21" s="34">
        <v>186</v>
      </c>
      <c r="C21" s="72">
        <v>38</v>
      </c>
      <c r="D21" s="72">
        <v>148</v>
      </c>
      <c r="E21" s="34"/>
      <c r="F21" s="34">
        <v>195</v>
      </c>
      <c r="G21" s="72">
        <v>29</v>
      </c>
      <c r="H21" s="72">
        <v>166</v>
      </c>
      <c r="I21" s="34" t="s">
        <v>67</v>
      </c>
      <c r="J21" s="34">
        <v>145</v>
      </c>
      <c r="K21" s="72">
        <v>50</v>
      </c>
      <c r="L21" s="72">
        <v>95</v>
      </c>
      <c r="M21" s="34"/>
      <c r="N21" s="34">
        <v>269</v>
      </c>
      <c r="O21" s="72">
        <v>55</v>
      </c>
      <c r="P21" s="72">
        <v>214</v>
      </c>
      <c r="R21"/>
      <c r="S21"/>
    </row>
    <row r="22" spans="1:19" ht="13.5" customHeight="1" x14ac:dyDescent="0.2">
      <c r="A22" s="30" t="s">
        <v>83</v>
      </c>
      <c r="B22" s="34">
        <v>77</v>
      </c>
      <c r="C22" s="72">
        <v>13</v>
      </c>
      <c r="D22" s="72">
        <v>64</v>
      </c>
      <c r="E22" s="34"/>
      <c r="F22" s="34">
        <v>106</v>
      </c>
      <c r="G22" s="72">
        <v>28</v>
      </c>
      <c r="H22" s="72">
        <v>78</v>
      </c>
      <c r="I22" s="34" t="s">
        <v>67</v>
      </c>
      <c r="J22" s="34">
        <v>44</v>
      </c>
      <c r="K22" s="72">
        <v>11</v>
      </c>
      <c r="L22" s="72">
        <v>33</v>
      </c>
      <c r="M22" s="34"/>
      <c r="N22" s="34">
        <v>73</v>
      </c>
      <c r="O22" s="72">
        <v>8</v>
      </c>
      <c r="P22" s="72">
        <v>65</v>
      </c>
      <c r="R22"/>
      <c r="S22"/>
    </row>
    <row r="23" spans="1:19" ht="13.5" customHeight="1" x14ac:dyDescent="0.2">
      <c r="A23" s="33" t="s">
        <v>84</v>
      </c>
      <c r="B23" s="34">
        <v>46</v>
      </c>
      <c r="C23" s="72">
        <v>13</v>
      </c>
      <c r="D23" s="72">
        <v>33</v>
      </c>
      <c r="E23" s="34"/>
      <c r="F23" s="34">
        <v>55</v>
      </c>
      <c r="G23" s="72">
        <v>18</v>
      </c>
      <c r="H23" s="72">
        <v>37</v>
      </c>
      <c r="I23" s="34" t="s">
        <v>67</v>
      </c>
      <c r="J23" s="34">
        <v>77</v>
      </c>
      <c r="K23" s="72">
        <v>18</v>
      </c>
      <c r="L23" s="72">
        <v>59</v>
      </c>
      <c r="M23" s="34"/>
      <c r="N23" s="34">
        <v>152</v>
      </c>
      <c r="O23" s="72">
        <v>25</v>
      </c>
      <c r="P23" s="72">
        <v>127</v>
      </c>
      <c r="R23"/>
      <c r="S23"/>
    </row>
    <row r="24" spans="1:19" ht="13.5" customHeight="1" x14ac:dyDescent="0.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R24"/>
      <c r="S24"/>
    </row>
    <row r="25" spans="1:19" ht="14.1" customHeight="1" x14ac:dyDescent="0.2">
      <c r="A25" s="21" t="s">
        <v>93</v>
      </c>
      <c r="N25" s="67"/>
      <c r="O25" s="67"/>
      <c r="P25" s="67"/>
    </row>
    <row r="26" spans="1:19" x14ac:dyDescent="0.2">
      <c r="A26" s="41" t="s">
        <v>102</v>
      </c>
      <c r="J26" s="18"/>
      <c r="K26" s="18"/>
      <c r="L26" s="18"/>
      <c r="N26" s="67"/>
      <c r="O26" s="67"/>
      <c r="P26" s="67"/>
    </row>
    <row r="27" spans="1:19" x14ac:dyDescent="0.2">
      <c r="N27" s="67"/>
      <c r="O27" s="67"/>
      <c r="P27" s="67"/>
    </row>
    <row r="28" spans="1:19" x14ac:dyDescent="0.2">
      <c r="N28" s="67"/>
      <c r="O28" s="67"/>
    </row>
    <row r="31" spans="1:19" x14ac:dyDescent="0.2">
      <c r="A31" s="132"/>
      <c r="B31" s="132"/>
      <c r="C31" s="132"/>
      <c r="D31" s="132"/>
      <c r="E31" s="132"/>
      <c r="F31" s="132"/>
      <c r="G31" s="132"/>
      <c r="H31" s="132"/>
    </row>
    <row r="32" spans="1:19" x14ac:dyDescent="0.2">
      <c r="A32" s="132"/>
      <c r="B32" s="132"/>
      <c r="C32" s="132"/>
      <c r="D32" s="132"/>
      <c r="E32" s="132"/>
      <c r="F32" s="132"/>
      <c r="G32" s="132"/>
      <c r="H32" s="132"/>
    </row>
  </sheetData>
  <mergeCells count="3">
    <mergeCell ref="J4:L4"/>
    <mergeCell ref="B5:H5"/>
    <mergeCell ref="J5:P5"/>
  </mergeCells>
  <phoneticPr fontId="2" type="noConversion"/>
  <hyperlinks>
    <hyperlink ref="R3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J2" sqref="J2"/>
    </sheetView>
  </sheetViews>
  <sheetFormatPr baseColWidth="10" defaultColWidth="11.42578125" defaultRowHeight="12.75" x14ac:dyDescent="0.2"/>
  <cols>
    <col min="1" max="1" width="20.7109375" style="87" customWidth="1" collapsed="1"/>
    <col min="2" max="2" width="8.140625" style="87" customWidth="1" collapsed="1"/>
    <col min="3" max="3" width="9.42578125" style="87" customWidth="1" collapsed="1"/>
    <col min="4" max="4" width="2.42578125" style="87" customWidth="1" collapsed="1"/>
    <col min="5" max="6" width="7.7109375" style="87" customWidth="1" collapsed="1"/>
    <col min="7" max="7" width="9" style="87" customWidth="1" collapsed="1"/>
    <col min="8" max="8" width="22.28515625" style="87" customWidth="1" collapsed="1"/>
    <col min="9" max="9" width="10.42578125" style="87" customWidth="1" collapsed="1"/>
    <col min="10" max="13" width="11.42578125" style="97" customWidth="1" collapsed="1"/>
    <col min="14" max="16" width="11.42578125" style="87" customWidth="1"/>
    <col min="17" max="18" width="11.42578125" style="87"/>
    <col min="19" max="16384" width="11.42578125" style="87" collapsed="1"/>
  </cols>
  <sheetData>
    <row r="1" spans="1:13" ht="14.1" customHeight="1" thickBot="1" x14ac:dyDescent="0.25">
      <c r="A1" s="94" t="s">
        <v>87</v>
      </c>
      <c r="B1" s="94"/>
      <c r="C1" s="94"/>
      <c r="D1" s="95"/>
      <c r="E1" s="95"/>
      <c r="F1" s="94"/>
      <c r="G1" s="95"/>
      <c r="H1" s="94"/>
      <c r="I1" s="98"/>
      <c r="J1" s="128"/>
      <c r="K1" s="128"/>
      <c r="L1" s="129"/>
      <c r="M1" s="128"/>
    </row>
    <row r="2" spans="1:13" ht="14.1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130" t="s">
        <v>98</v>
      </c>
    </row>
    <row r="3" spans="1:13" ht="14.1" customHeight="1" x14ac:dyDescent="0.2">
      <c r="A3" s="98"/>
      <c r="B3" s="98"/>
      <c r="C3" s="98"/>
      <c r="D3" s="98"/>
      <c r="E3" s="98"/>
      <c r="F3" s="98"/>
      <c r="G3" s="98"/>
      <c r="H3" s="98"/>
      <c r="I3" s="98"/>
    </row>
    <row r="4" spans="1:13" ht="15" x14ac:dyDescent="0.2">
      <c r="A4" s="166" t="s">
        <v>191</v>
      </c>
      <c r="B4" s="166"/>
      <c r="C4" s="166"/>
      <c r="D4" s="166"/>
      <c r="E4" s="166"/>
      <c r="F4" s="166"/>
      <c r="G4" s="166"/>
      <c r="H4" s="166"/>
    </row>
    <row r="5" spans="1:13" ht="15" x14ac:dyDescent="0.2">
      <c r="I5" s="96"/>
    </row>
    <row r="7" spans="1:13" x14ac:dyDescent="0.2">
      <c r="J7" s="100" t="s">
        <v>71</v>
      </c>
      <c r="K7" s="101"/>
      <c r="L7" s="102"/>
    </row>
    <row r="8" spans="1:13" x14ac:dyDescent="0.2">
      <c r="J8" s="103"/>
      <c r="K8" s="104"/>
      <c r="L8" s="105"/>
    </row>
    <row r="9" spans="1:13" x14ac:dyDescent="0.2">
      <c r="J9" s="103"/>
      <c r="K9" s="104" t="s">
        <v>43</v>
      </c>
      <c r="L9" s="105" t="s">
        <v>44</v>
      </c>
    </row>
    <row r="10" spans="1:13" x14ac:dyDescent="0.2">
      <c r="J10" s="103"/>
      <c r="K10" s="104"/>
      <c r="L10" s="105"/>
    </row>
    <row r="11" spans="1:13" x14ac:dyDescent="0.2">
      <c r="J11" s="106">
        <v>2008</v>
      </c>
      <c r="K11" s="107">
        <v>4170</v>
      </c>
      <c r="L11" s="108">
        <v>2689</v>
      </c>
    </row>
    <row r="12" spans="1:13" x14ac:dyDescent="0.2">
      <c r="J12" s="106">
        <v>2009</v>
      </c>
      <c r="K12" s="107">
        <v>2682</v>
      </c>
      <c r="L12" s="108">
        <v>3626</v>
      </c>
    </row>
    <row r="13" spans="1:13" x14ac:dyDescent="0.2">
      <c r="J13" s="106">
        <v>2010</v>
      </c>
      <c r="K13" s="107">
        <v>2952</v>
      </c>
      <c r="L13" s="108">
        <v>3004</v>
      </c>
    </row>
    <row r="14" spans="1:13" x14ac:dyDescent="0.2">
      <c r="J14" s="106">
        <v>2011</v>
      </c>
      <c r="K14" s="107">
        <v>2600</v>
      </c>
      <c r="L14" s="108">
        <v>2980</v>
      </c>
    </row>
    <row r="15" spans="1:13" x14ac:dyDescent="0.2">
      <c r="J15" s="106">
        <v>2012</v>
      </c>
      <c r="K15" s="107">
        <v>1645</v>
      </c>
      <c r="L15" s="108">
        <v>3811</v>
      </c>
    </row>
    <row r="16" spans="1:13" x14ac:dyDescent="0.2">
      <c r="J16" s="110">
        <v>2013</v>
      </c>
      <c r="K16" s="107">
        <v>1260</v>
      </c>
      <c r="L16" s="108">
        <v>4438</v>
      </c>
    </row>
    <row r="17" spans="1:13" x14ac:dyDescent="0.2">
      <c r="J17" s="110">
        <v>2014</v>
      </c>
      <c r="K17" s="107">
        <v>1402</v>
      </c>
      <c r="L17" s="108">
        <v>2680</v>
      </c>
    </row>
    <row r="18" spans="1:13" x14ac:dyDescent="0.2">
      <c r="J18" s="110">
        <v>2015</v>
      </c>
      <c r="K18" s="107">
        <v>1710</v>
      </c>
      <c r="L18" s="108">
        <v>1913</v>
      </c>
    </row>
    <row r="19" spans="1:13" x14ac:dyDescent="0.2">
      <c r="J19" s="110">
        <v>2016</v>
      </c>
      <c r="K19" s="107">
        <v>2075</v>
      </c>
      <c r="L19" s="108">
        <v>1680</v>
      </c>
      <c r="M19" s="111"/>
    </row>
    <row r="20" spans="1:13" x14ac:dyDescent="0.2">
      <c r="J20" s="110">
        <v>2017</v>
      </c>
      <c r="K20" s="107">
        <v>2408</v>
      </c>
      <c r="L20" s="108">
        <v>1681</v>
      </c>
      <c r="M20" s="112"/>
    </row>
    <row r="21" spans="1:13" x14ac:dyDescent="0.2">
      <c r="J21" s="110">
        <v>2018</v>
      </c>
      <c r="K21" s="107">
        <v>3234</v>
      </c>
      <c r="L21" s="108">
        <v>1835</v>
      </c>
      <c r="M21" s="112"/>
    </row>
    <row r="22" spans="1:13" x14ac:dyDescent="0.2">
      <c r="J22" s="110">
        <v>2019</v>
      </c>
      <c r="K22" s="107">
        <v>3851</v>
      </c>
      <c r="L22" s="108">
        <v>1336</v>
      </c>
      <c r="M22" s="116"/>
    </row>
    <row r="23" spans="1:13" x14ac:dyDescent="0.2">
      <c r="J23" s="113">
        <v>2020</v>
      </c>
      <c r="K23" s="114">
        <v>2588</v>
      </c>
      <c r="L23" s="115">
        <v>1255</v>
      </c>
      <c r="M23" s="116"/>
    </row>
    <row r="24" spans="1:13" x14ac:dyDescent="0.2">
      <c r="J24" s="113">
        <v>2021</v>
      </c>
      <c r="K24" s="114">
        <f>'9.3.2'!F9</f>
        <v>2877</v>
      </c>
      <c r="L24" s="115">
        <f>'9.3.2'!N9</f>
        <v>2084</v>
      </c>
    </row>
    <row r="25" spans="1:13" x14ac:dyDescent="0.2">
      <c r="J25" s="117"/>
      <c r="K25" s="118"/>
    </row>
    <row r="26" spans="1:13" x14ac:dyDescent="0.2">
      <c r="J26" s="117"/>
      <c r="K26" s="118"/>
    </row>
    <row r="27" spans="1:13" x14ac:dyDescent="0.2">
      <c r="J27" s="117"/>
      <c r="K27" s="118"/>
    </row>
    <row r="28" spans="1:13" x14ac:dyDescent="0.2">
      <c r="J28" s="117"/>
      <c r="K28" s="118"/>
    </row>
    <row r="32" spans="1:13" x14ac:dyDescent="0.2">
      <c r="A32" s="133"/>
      <c r="B32" s="133"/>
      <c r="C32" s="133"/>
      <c r="D32" s="133"/>
      <c r="E32" s="133"/>
      <c r="F32" s="133"/>
      <c r="G32" s="133"/>
      <c r="H32" s="133"/>
    </row>
    <row r="33" spans="1:8" x14ac:dyDescent="0.2">
      <c r="A33" s="133"/>
      <c r="B33" s="133"/>
      <c r="C33" s="133"/>
      <c r="D33" s="133"/>
      <c r="E33" s="133"/>
      <c r="F33" s="133"/>
      <c r="G33" s="133"/>
      <c r="H33" s="133"/>
    </row>
  </sheetData>
  <mergeCells count="1">
    <mergeCell ref="A4:H4"/>
  </mergeCells>
  <hyperlinks>
    <hyperlink ref="J2" location="'Índice Cap_9'!B8" display="Volver al índice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39"/>
  <sheetViews>
    <sheetView zoomScaleNormal="100" workbookViewId="0">
      <selection activeCell="L4" sqref="L4"/>
    </sheetView>
  </sheetViews>
  <sheetFormatPr baseColWidth="10" defaultColWidth="11.42578125" defaultRowHeight="12.75" x14ac:dyDescent="0.2"/>
  <cols>
    <col min="1" max="1" width="33.7109375" style="5" customWidth="1" collapsed="1"/>
    <col min="2" max="2" width="9.42578125" style="5" customWidth="1" collapsed="1"/>
    <col min="3" max="3" width="3.28515625" style="5" customWidth="1" collapsed="1"/>
    <col min="4" max="4" width="9.42578125" style="5" customWidth="1" collapsed="1"/>
    <col min="5" max="5" width="2.85546875" style="5" customWidth="1" collapsed="1"/>
    <col min="6" max="6" width="9.42578125" style="5" customWidth="1" collapsed="1"/>
    <col min="7" max="7" width="2.42578125" style="5" customWidth="1" collapsed="1"/>
    <col min="8" max="8" width="9.42578125" style="5" customWidth="1" collapsed="1"/>
    <col min="9" max="9" width="2.42578125" style="5" customWidth="1" collapsed="1"/>
    <col min="10" max="10" width="9.42578125" style="5" customWidth="1" collapsed="1"/>
    <col min="11" max="11" width="9.42578125" style="81" customWidth="1"/>
    <col min="12" max="13" width="11.42578125" style="5" collapsed="1"/>
    <col min="14" max="14" width="11.42578125" style="5"/>
    <col min="15" max="15" width="6.7109375" style="5" customWidth="1" collapsed="1"/>
    <col min="16" max="17" width="11.42578125" collapsed="1"/>
    <col min="21" max="39" width="11.42578125" collapsed="1"/>
    <col min="40" max="16384" width="11.42578125" style="5" collapsed="1"/>
  </cols>
  <sheetData>
    <row r="1" spans="1:16" ht="13.5" thickBot="1" x14ac:dyDescent="0.25">
      <c r="A1" s="6" t="s">
        <v>87</v>
      </c>
      <c r="B1" s="7"/>
      <c r="C1" s="7"/>
      <c r="D1" s="7"/>
      <c r="E1" s="7"/>
      <c r="F1" s="7"/>
      <c r="G1" s="7"/>
      <c r="H1" s="7"/>
      <c r="I1" s="7"/>
      <c r="J1" s="7"/>
      <c r="K1" s="85"/>
      <c r="L1" s="85"/>
      <c r="M1" s="85"/>
      <c r="N1" s="85"/>
      <c r="O1" s="85"/>
      <c r="P1" s="85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4.1" customHeight="1" x14ac:dyDescent="0.2">
      <c r="A3" s="9" t="s">
        <v>196</v>
      </c>
      <c r="B3" s="8"/>
      <c r="C3" s="8"/>
      <c r="D3" s="8"/>
      <c r="E3" s="8"/>
      <c r="F3" s="8"/>
      <c r="G3" s="8"/>
      <c r="H3" s="8"/>
      <c r="I3" s="8"/>
      <c r="J3" s="8"/>
      <c r="K3" s="143"/>
      <c r="L3" s="8"/>
      <c r="M3" s="8"/>
      <c r="N3" s="8"/>
      <c r="O3" s="8"/>
    </row>
    <row r="4" spans="1:16" ht="14.1" customHeight="1" x14ac:dyDescent="0.2">
      <c r="A4" s="10"/>
      <c r="B4" s="10"/>
      <c r="C4" s="10"/>
      <c r="D4" s="10"/>
      <c r="E4" s="10"/>
      <c r="F4" s="10"/>
      <c r="G4" s="10"/>
      <c r="H4" s="169"/>
      <c r="I4" s="169"/>
      <c r="L4" s="66" t="s">
        <v>98</v>
      </c>
    </row>
    <row r="5" spans="1:16" ht="15.95" customHeight="1" x14ac:dyDescent="0.2">
      <c r="A5" s="75"/>
      <c r="B5" s="14" t="s">
        <v>103</v>
      </c>
      <c r="C5" s="14" t="s">
        <v>67</v>
      </c>
      <c r="D5" s="14" t="s">
        <v>112</v>
      </c>
      <c r="E5" s="14" t="s">
        <v>67</v>
      </c>
      <c r="F5" s="14">
        <v>2019</v>
      </c>
      <c r="G5" s="14" t="s">
        <v>67</v>
      </c>
      <c r="H5" s="14">
        <v>2020</v>
      </c>
      <c r="I5" s="14" t="s">
        <v>67</v>
      </c>
      <c r="J5" s="14">
        <v>2021</v>
      </c>
      <c r="K5" s="47"/>
    </row>
    <row r="6" spans="1:16" ht="13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34"/>
      <c r="L6"/>
      <c r="M6"/>
      <c r="N6"/>
      <c r="O6"/>
    </row>
    <row r="7" spans="1:16" ht="13.5" customHeight="1" x14ac:dyDescent="0.2">
      <c r="A7" s="24" t="s">
        <v>12</v>
      </c>
      <c r="B7" s="34">
        <v>2408</v>
      </c>
      <c r="C7" s="4" t="s">
        <v>67</v>
      </c>
      <c r="D7" s="34">
        <v>3234</v>
      </c>
      <c r="E7" s="4" t="s">
        <v>67</v>
      </c>
      <c r="F7" s="34">
        <v>3851</v>
      </c>
      <c r="G7" s="4" t="s">
        <v>67</v>
      </c>
      <c r="H7" s="34">
        <v>2592</v>
      </c>
      <c r="I7" s="4"/>
      <c r="J7" s="34">
        <v>2877</v>
      </c>
      <c r="L7"/>
      <c r="M7"/>
      <c r="N7"/>
      <c r="O7"/>
    </row>
    <row r="8" spans="1:16" ht="13.5" customHeight="1" x14ac:dyDescent="0.2">
      <c r="A8" s="24"/>
      <c r="B8" s="4"/>
      <c r="C8" s="4"/>
      <c r="D8" s="4"/>
      <c r="E8" s="4"/>
      <c r="F8" s="4"/>
      <c r="G8" s="4"/>
      <c r="H8" s="4"/>
      <c r="I8" s="4"/>
      <c r="J8" s="34"/>
      <c r="L8"/>
      <c r="M8"/>
      <c r="N8"/>
      <c r="O8"/>
    </row>
    <row r="9" spans="1:16" ht="13.5" customHeight="1" x14ac:dyDescent="0.2">
      <c r="A9" s="24" t="s">
        <v>34</v>
      </c>
      <c r="B9" s="4">
        <v>332</v>
      </c>
      <c r="C9" s="4" t="s">
        <v>67</v>
      </c>
      <c r="D9" s="4">
        <v>313</v>
      </c>
      <c r="E9" s="4" t="s">
        <v>67</v>
      </c>
      <c r="F9" s="4">
        <v>374</v>
      </c>
      <c r="G9" s="4" t="s">
        <v>67</v>
      </c>
      <c r="H9" s="4">
        <v>254</v>
      </c>
      <c r="I9" s="4"/>
      <c r="J9" s="4">
        <v>319</v>
      </c>
      <c r="L9"/>
      <c r="M9"/>
      <c r="N9"/>
      <c r="O9"/>
    </row>
    <row r="10" spans="1:16" ht="13.5" customHeight="1" x14ac:dyDescent="0.2">
      <c r="A10" s="24" t="s">
        <v>73</v>
      </c>
      <c r="B10" s="4"/>
      <c r="C10" s="4"/>
      <c r="D10" s="4"/>
      <c r="E10" s="4"/>
      <c r="F10" s="4"/>
      <c r="G10" s="4"/>
      <c r="H10" s="4"/>
      <c r="I10" s="4"/>
      <c r="J10" s="34"/>
      <c r="L10"/>
      <c r="M10"/>
      <c r="N10"/>
      <c r="O10"/>
    </row>
    <row r="11" spans="1:16" ht="13.5" customHeight="1" x14ac:dyDescent="0.2">
      <c r="A11" s="43" t="s">
        <v>99</v>
      </c>
      <c r="B11" s="4">
        <v>635</v>
      </c>
      <c r="C11" s="4" t="s">
        <v>67</v>
      </c>
      <c r="D11" s="4">
        <v>660</v>
      </c>
      <c r="E11" s="4" t="s">
        <v>67</v>
      </c>
      <c r="F11" s="4">
        <v>675</v>
      </c>
      <c r="G11" s="4" t="s">
        <v>67</v>
      </c>
      <c r="H11" s="4">
        <v>411</v>
      </c>
      <c r="I11" s="4"/>
      <c r="J11" s="4">
        <v>472</v>
      </c>
      <c r="L11"/>
      <c r="M11"/>
      <c r="N11"/>
      <c r="O11"/>
    </row>
    <row r="12" spans="1:16" ht="13.5" customHeight="1" x14ac:dyDescent="0.2">
      <c r="A12" s="43" t="s">
        <v>106</v>
      </c>
      <c r="B12" s="4">
        <v>204</v>
      </c>
      <c r="C12" s="4" t="s">
        <v>67</v>
      </c>
      <c r="D12" s="4">
        <v>260</v>
      </c>
      <c r="E12" s="4" t="s">
        <v>67</v>
      </c>
      <c r="F12" s="4">
        <v>214</v>
      </c>
      <c r="G12" s="4" t="s">
        <v>67</v>
      </c>
      <c r="H12" s="4">
        <v>106</v>
      </c>
      <c r="I12" s="4"/>
      <c r="J12" s="4">
        <v>132</v>
      </c>
      <c r="L12"/>
      <c r="M12"/>
      <c r="N12"/>
      <c r="O12"/>
    </row>
    <row r="13" spans="1:16" ht="13.5" customHeight="1" x14ac:dyDescent="0.2">
      <c r="A13" s="43" t="s">
        <v>105</v>
      </c>
      <c r="B13" s="4">
        <v>415</v>
      </c>
      <c r="C13" s="4" t="s">
        <v>67</v>
      </c>
      <c r="D13" s="4">
        <v>640</v>
      </c>
      <c r="E13" s="4" t="s">
        <v>67</v>
      </c>
      <c r="F13" s="4">
        <v>770</v>
      </c>
      <c r="G13" s="4" t="s">
        <v>67</v>
      </c>
      <c r="H13" s="4">
        <v>533</v>
      </c>
      <c r="I13" s="4"/>
      <c r="J13" s="4">
        <v>806</v>
      </c>
      <c r="L13"/>
      <c r="M13"/>
      <c r="N13"/>
      <c r="O13"/>
    </row>
    <row r="14" spans="1:16" ht="14.1" customHeight="1" x14ac:dyDescent="0.2">
      <c r="A14" s="33" t="s">
        <v>108</v>
      </c>
      <c r="B14" s="17">
        <v>46</v>
      </c>
      <c r="C14" s="4" t="s">
        <v>67</v>
      </c>
      <c r="D14" s="17">
        <v>73</v>
      </c>
      <c r="E14" s="4" t="s">
        <v>67</v>
      </c>
      <c r="F14" s="17">
        <v>79</v>
      </c>
      <c r="G14" s="4" t="s">
        <v>67</v>
      </c>
      <c r="H14" s="17">
        <v>43</v>
      </c>
      <c r="I14" s="4"/>
      <c r="J14" s="17">
        <v>85</v>
      </c>
      <c r="L14"/>
      <c r="M14"/>
      <c r="N14"/>
      <c r="O14"/>
    </row>
    <row r="15" spans="1:16" ht="14.1" customHeight="1" x14ac:dyDescent="0.2">
      <c r="A15" s="33" t="s">
        <v>109</v>
      </c>
      <c r="B15" s="17">
        <v>112</v>
      </c>
      <c r="C15" s="4" t="s">
        <v>67</v>
      </c>
      <c r="D15" s="17">
        <v>205</v>
      </c>
      <c r="E15" s="4" t="s">
        <v>67</v>
      </c>
      <c r="F15" s="17">
        <v>316</v>
      </c>
      <c r="G15" s="4" t="s">
        <v>67</v>
      </c>
      <c r="H15" s="17">
        <v>176</v>
      </c>
      <c r="I15" s="4"/>
      <c r="J15" s="17">
        <v>112</v>
      </c>
      <c r="L15"/>
      <c r="M15"/>
      <c r="N15"/>
      <c r="O15"/>
    </row>
    <row r="16" spans="1:16" ht="14.1" customHeight="1" x14ac:dyDescent="0.2">
      <c r="A16" s="33" t="s">
        <v>104</v>
      </c>
      <c r="B16" s="17">
        <v>532</v>
      </c>
      <c r="C16" s="4" t="s">
        <v>67</v>
      </c>
      <c r="D16" s="17">
        <v>950</v>
      </c>
      <c r="E16" s="4" t="s">
        <v>67</v>
      </c>
      <c r="F16" s="17">
        <v>1249</v>
      </c>
      <c r="G16" s="4" t="s">
        <v>67</v>
      </c>
      <c r="H16" s="17">
        <v>933</v>
      </c>
      <c r="I16" s="4"/>
      <c r="J16" s="17">
        <v>662</v>
      </c>
      <c r="L16"/>
      <c r="M16"/>
      <c r="N16"/>
      <c r="O16"/>
    </row>
    <row r="17" spans="1:15" ht="14.1" customHeight="1" x14ac:dyDescent="0.2">
      <c r="A17" s="33" t="s">
        <v>107</v>
      </c>
      <c r="B17" s="17">
        <v>131</v>
      </c>
      <c r="C17" s="4" t="s">
        <v>67</v>
      </c>
      <c r="D17" s="17">
        <v>131</v>
      </c>
      <c r="E17" s="4" t="s">
        <v>67</v>
      </c>
      <c r="F17" s="17">
        <v>171</v>
      </c>
      <c r="G17" s="4" t="s">
        <v>67</v>
      </c>
      <c r="H17" s="17">
        <v>129</v>
      </c>
      <c r="I17" s="4"/>
      <c r="J17" s="17">
        <v>287</v>
      </c>
      <c r="L17"/>
      <c r="M17"/>
      <c r="N17"/>
      <c r="O17"/>
    </row>
    <row r="18" spans="1:15" ht="14.1" customHeight="1" x14ac:dyDescent="0.2">
      <c r="A18" s="33" t="s">
        <v>110</v>
      </c>
      <c r="B18" s="17">
        <v>1</v>
      </c>
      <c r="C18" s="4" t="s">
        <v>67</v>
      </c>
      <c r="D18" s="17">
        <v>2</v>
      </c>
      <c r="E18" s="4" t="s">
        <v>67</v>
      </c>
      <c r="F18" s="17">
        <v>1</v>
      </c>
      <c r="G18" s="4" t="s">
        <v>67</v>
      </c>
      <c r="H18" s="17">
        <v>7</v>
      </c>
      <c r="I18" s="4"/>
      <c r="J18" s="17">
        <v>1</v>
      </c>
      <c r="L18"/>
      <c r="M18"/>
      <c r="N18"/>
      <c r="O18"/>
    </row>
    <row r="19" spans="1:15" ht="14.1" customHeight="1" x14ac:dyDescent="0.2">
      <c r="A19" s="16" t="s">
        <v>111</v>
      </c>
      <c r="B19" s="17" t="s">
        <v>0</v>
      </c>
      <c r="C19" s="4" t="s">
        <v>67</v>
      </c>
      <c r="D19" s="17" t="s">
        <v>0</v>
      </c>
      <c r="E19" s="4" t="s">
        <v>67</v>
      </c>
      <c r="F19" s="17">
        <v>2</v>
      </c>
      <c r="G19" s="4" t="s">
        <v>67</v>
      </c>
      <c r="H19" s="17" t="s">
        <v>0</v>
      </c>
      <c r="I19" s="4"/>
      <c r="J19" s="17">
        <v>1</v>
      </c>
      <c r="L19"/>
      <c r="M19"/>
      <c r="N19"/>
      <c r="O19"/>
    </row>
    <row r="20" spans="1:15" x14ac:dyDescent="0.2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144"/>
      <c r="L20"/>
      <c r="M20"/>
      <c r="N20"/>
      <c r="O20"/>
    </row>
    <row r="21" spans="1:15" x14ac:dyDescent="0.2">
      <c r="A21" s="21" t="s">
        <v>76</v>
      </c>
      <c r="B21"/>
      <c r="D21"/>
      <c r="L21"/>
      <c r="M21"/>
      <c r="N21"/>
      <c r="O21"/>
    </row>
    <row r="22" spans="1:15" x14ac:dyDescent="0.2">
      <c r="A22" s="41" t="s">
        <v>102</v>
      </c>
      <c r="B22" s="42"/>
      <c r="C22" s="40"/>
      <c r="D22" s="39"/>
      <c r="E22" s="40"/>
      <c r="F22" s="39"/>
      <c r="G22" s="40"/>
      <c r="H22" s="38"/>
    </row>
    <row r="23" spans="1:15" x14ac:dyDescent="0.2">
      <c r="A23" s="41"/>
      <c r="B23"/>
      <c r="D23"/>
    </row>
    <row r="24" spans="1:15" x14ac:dyDescent="0.2">
      <c r="A24" s="24"/>
      <c r="B24"/>
      <c r="D24"/>
      <c r="I24" s="67"/>
    </row>
    <row r="25" spans="1:15" x14ac:dyDescent="0.2">
      <c r="A25" s="24"/>
      <c r="B25"/>
      <c r="D25"/>
      <c r="I25" s="67"/>
    </row>
    <row r="26" spans="1:15" x14ac:dyDescent="0.2">
      <c r="A26" s="24"/>
      <c r="B26"/>
      <c r="D26"/>
      <c r="I26" s="67"/>
      <c r="L26" s="67"/>
      <c r="M26" s="67"/>
      <c r="N26" s="67"/>
      <c r="O26" s="67"/>
    </row>
    <row r="27" spans="1:15" x14ac:dyDescent="0.2">
      <c r="A27" s="24"/>
      <c r="I27" s="67"/>
      <c r="L27" s="67"/>
      <c r="M27" s="67"/>
      <c r="N27" s="67"/>
      <c r="O27" s="67"/>
    </row>
    <row r="28" spans="1:15" x14ac:dyDescent="0.2">
      <c r="A28" s="24"/>
      <c r="I28" s="67"/>
    </row>
    <row r="29" spans="1:15" x14ac:dyDescent="0.2">
      <c r="A29" s="43"/>
      <c r="I29" s="67"/>
    </row>
    <row r="30" spans="1:15" x14ac:dyDescent="0.2">
      <c r="A30" s="43"/>
      <c r="I30" s="67"/>
    </row>
    <row r="31" spans="1:15" x14ac:dyDescent="0.2">
      <c r="A31" s="43"/>
      <c r="I31" s="67"/>
      <c r="J31" s="67"/>
      <c r="K31" s="147"/>
      <c r="L31" s="67"/>
      <c r="M31" s="67"/>
      <c r="N31" s="67"/>
      <c r="O31" s="67"/>
    </row>
    <row r="32" spans="1:15" x14ac:dyDescent="0.2">
      <c r="A32" s="43"/>
      <c r="I32" s="26"/>
      <c r="J32" s="67"/>
      <c r="K32" s="147"/>
      <c r="L32" s="67"/>
      <c r="M32" s="67"/>
      <c r="N32" s="67"/>
      <c r="O32" s="67"/>
    </row>
    <row r="33" spans="1:15" x14ac:dyDescent="0.2">
      <c r="A33" s="131"/>
      <c r="B33" s="132"/>
      <c r="C33" s="132"/>
      <c r="D33" s="132"/>
      <c r="E33" s="132"/>
      <c r="F33" s="132"/>
      <c r="G33" s="132"/>
      <c r="H33" s="132"/>
      <c r="I33" s="26"/>
      <c r="J33" s="67"/>
      <c r="K33" s="147"/>
      <c r="L33" s="67"/>
      <c r="M33" s="67"/>
      <c r="N33" s="67"/>
      <c r="O33" s="67"/>
    </row>
    <row r="34" spans="1:15" x14ac:dyDescent="0.2">
      <c r="A34" s="131"/>
      <c r="B34" s="132"/>
      <c r="C34" s="132"/>
      <c r="D34" s="132"/>
      <c r="E34" s="132"/>
      <c r="F34" s="132"/>
      <c r="G34" s="132"/>
      <c r="H34" s="132"/>
      <c r="I34" s="67"/>
      <c r="J34" s="67"/>
      <c r="K34" s="147"/>
      <c r="L34" s="67"/>
      <c r="M34" s="67"/>
      <c r="N34" s="67"/>
      <c r="O34" s="67"/>
    </row>
    <row r="35" spans="1:15" x14ac:dyDescent="0.2">
      <c r="A35" s="33"/>
      <c r="I35" s="67"/>
      <c r="J35" s="67"/>
      <c r="K35" s="147"/>
      <c r="L35" s="67"/>
      <c r="M35" s="67"/>
      <c r="N35" s="67"/>
      <c r="O35" s="67"/>
    </row>
    <row r="36" spans="1:15" x14ac:dyDescent="0.2">
      <c r="I36" s="67"/>
      <c r="J36" s="67"/>
      <c r="K36" s="147"/>
      <c r="L36" s="67"/>
      <c r="M36" s="67"/>
      <c r="N36" s="67"/>
      <c r="O36" s="67"/>
    </row>
    <row r="37" spans="1:15" x14ac:dyDescent="0.2">
      <c r="I37" s="67"/>
      <c r="J37" s="67"/>
      <c r="K37" s="147"/>
      <c r="L37" s="67"/>
      <c r="M37" s="67"/>
      <c r="N37" s="67"/>
      <c r="O37" s="67"/>
    </row>
    <row r="38" spans="1:15" x14ac:dyDescent="0.2">
      <c r="I38" s="67"/>
      <c r="J38" s="67"/>
      <c r="K38" s="147"/>
      <c r="L38" s="67"/>
      <c r="M38" s="67"/>
      <c r="N38" s="67"/>
      <c r="O38" s="67"/>
    </row>
    <row r="39" spans="1:15" x14ac:dyDescent="0.2">
      <c r="I39" s="67"/>
      <c r="J39" s="67"/>
      <c r="K39" s="147"/>
      <c r="L39" s="67"/>
      <c r="M39" s="67"/>
      <c r="N39" s="67"/>
      <c r="O39" s="67"/>
    </row>
  </sheetData>
  <mergeCells count="1">
    <mergeCell ref="H4:I4"/>
  </mergeCells>
  <phoneticPr fontId="2" type="noConversion"/>
  <hyperlinks>
    <hyperlink ref="L4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 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14</vt:i4>
      </vt:variant>
    </vt:vector>
  </HeadingPairs>
  <TitlesOfParts>
    <vt:vector size="29" baseType="lpstr">
      <vt:lpstr>Índice Cap_9</vt:lpstr>
      <vt:lpstr>9.1.1</vt:lpstr>
      <vt:lpstr>G.9.1</vt:lpstr>
      <vt:lpstr>G.9.2mapaPoblacLog</vt:lpstr>
      <vt:lpstr>9.1.2-9.1.3</vt:lpstr>
      <vt:lpstr>G9.3Piramides</vt:lpstr>
      <vt:lpstr>9.1.4-G.9.2</vt:lpstr>
      <vt:lpstr>9.1.5-9.1.6</vt:lpstr>
      <vt:lpstr>9.2.1-9.2.2</vt:lpstr>
      <vt:lpstr>9.2.3</vt:lpstr>
      <vt:lpstr>9.3.1</vt:lpstr>
      <vt:lpstr>G.9.4-G.9.5</vt:lpstr>
      <vt:lpstr>9.3.2</vt:lpstr>
      <vt:lpstr>G.9.6</vt:lpstr>
      <vt:lpstr>9.3.3</vt:lpstr>
      <vt:lpstr>'9.1.1'!Área_de_impresión</vt:lpstr>
      <vt:lpstr>'9.1.2-9.1.3'!Área_de_impresión</vt:lpstr>
      <vt:lpstr>'9.1.4-G.9.2'!Área_de_impresión</vt:lpstr>
      <vt:lpstr>'9.1.5-9.1.6'!Área_de_impresión</vt:lpstr>
      <vt:lpstr>'9.2.1-9.2.2'!Área_de_impresión</vt:lpstr>
      <vt:lpstr>'9.2.3'!Área_de_impresión</vt:lpstr>
      <vt:lpstr>'9.3.1'!Área_de_impresión</vt:lpstr>
      <vt:lpstr>'9.3.2'!Área_de_impresión</vt:lpstr>
      <vt:lpstr>'9.3.3'!Área_de_impresión</vt:lpstr>
      <vt:lpstr>G.9.1!Área_de_impresión</vt:lpstr>
      <vt:lpstr>G.9.2mapaPoblacLog!Área_de_impresión</vt:lpstr>
      <vt:lpstr>'G.9.4-G.9.5'!Área_de_impresión</vt:lpstr>
      <vt:lpstr>G.9.6!Área_de_impresión</vt:lpstr>
      <vt:lpstr>G9.3Piramides!Área_de_impresión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2022-11-09T16:42:22Z</cp:lastPrinted>
  <dcterms:created xsi:type="dcterms:W3CDTF">1996-11-27T10:00:04Z</dcterms:created>
  <dcterms:modified xsi:type="dcterms:W3CDTF">2022-11-11T08:58:34Z</dcterms:modified>
</cp:coreProperties>
</file>