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3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B38" i="1"/>
</calcChain>
</file>

<file path=xl/sharedStrings.xml><?xml version="1.0" encoding="utf-8"?>
<sst xmlns="http://schemas.openxmlformats.org/spreadsheetml/2006/main" count="16" uniqueCount="16">
  <si>
    <t>TIPO</t>
  </si>
  <si>
    <t>Rioja Alta</t>
  </si>
  <si>
    <t>Sierra Rioja Alta</t>
  </si>
  <si>
    <t>Rioja Media</t>
  </si>
  <si>
    <t>Sierra Rioja Media</t>
  </si>
  <si>
    <t>Rioja Baja</t>
  </si>
  <si>
    <t>Sierra Rioja Baja</t>
  </si>
  <si>
    <t>Vacas de leche</t>
  </si>
  <si>
    <t>Vacas de carne</t>
  </si>
  <si>
    <t>Ovejas</t>
  </si>
  <si>
    <t>Cabras</t>
  </si>
  <si>
    <t>Cerdas</t>
  </si>
  <si>
    <t>Conejas</t>
  </si>
  <si>
    <t>Gallinas</t>
  </si>
  <si>
    <t>Pollos</t>
  </si>
  <si>
    <t>Tabla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</si>
</sst>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###\ ###\ ##0;\-###\ ###\ ##0"/>
  </numFmts>
  <fonts count="9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b/>
      <sz val="10"/>
      <color theme="0" tint="-0.499984740745262"/>
      <name val="Frutiger LT Std 55 Roman"/>
      <family val="2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12">
    <xf numFmtId="0" fontId="0" fillId="0" borderId="0" xfId="0"/>
    <xf numFmtId="0" fontId="0" fillId="0" borderId="0" xfId="0"/>
    <xf numFmtId="0" fontId="0" fillId="0" borderId="2" xfId="0" applyBorder="1" applyAlignment="1"/>
    <xf numFmtId="0" fontId="0" fillId="0" borderId="3" xfId="0" applyBorder="1"/>
    <xf numFmtId="0" fontId="0" fillId="0" borderId="4" xfId="0" applyBorder="1"/>
    <xf numFmtId="0" fontId="0" fillId="0" borderId="5" xfId="0" applyBorder="1" applyAlignment="1"/>
    <xf numFmtId="0" fontId="0" fillId="0" borderId="0" xfId="0" applyBorder="1"/>
    <xf numFmtId="0" fontId="0" fillId="0" borderId="6" xfId="0" applyBorder="1"/>
    <xf numFmtId="0" fontId="0" fillId="0" borderId="7" xfId="0" applyBorder="1" applyAlignment="1"/>
    <xf numFmtId="0" fontId="0" fillId="0" borderId="8" xfId="0" applyBorder="1"/>
    <xf numFmtId="0" fontId="0" fillId="0" borderId="9" xfId="0" applyBorder="1"/>
    <xf numFmtId="0" fontId="8" fillId="0" borderId="0" xfId="0" applyFont="1" applyBorder="1" applyAlignment="1">
      <alignment horizontal="left" vertical="center"/>
    </xf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300" b="0">
                <a:solidFill>
                  <a:schemeClr val="tx1"/>
                </a:solidFill>
                <a:latin typeface="Riojana SemiBold" panose="00000700000000000000" pitchFamily="2" charset="0"/>
              </a:rPr>
              <a:t>Gráfico 3.1.</a:t>
            </a:r>
          </a:p>
          <a:p>
            <a:pPr algn="l">
              <a:defRPr/>
            </a:pPr>
            <a:r>
              <a:rPr lang="es-ES" sz="1200">
                <a:solidFill>
                  <a:schemeClr val="tx1"/>
                </a:solidFill>
              </a:rPr>
              <a:t>Distribución por comarcas de la cabaña ganadera (%)</a:t>
            </a:r>
          </a:p>
        </c:rich>
      </c:tx>
      <c:layout>
        <c:manualLayout>
          <c:xMode val="edge"/>
          <c:yMode val="edge"/>
          <c:x val="9.3115781430316416E-2"/>
          <c:y val="7.9456327679342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030699734597768"/>
          <c:y val="0.23354051644515952"/>
          <c:w val="0.79006000773534146"/>
          <c:h val="0.6332432636840548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 3 1'!$B$31</c:f>
              <c:strCache>
                <c:ptCount val="1"/>
                <c:pt idx="0">
                  <c:v>Rioja Alta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 3 1'!$A$32:$A$39</c:f>
              <c:strCache>
                <c:ptCount val="8"/>
                <c:pt idx="0">
                  <c:v>Vacas de leche</c:v>
                </c:pt>
                <c:pt idx="1">
                  <c:v>Vacas de carne</c:v>
                </c:pt>
                <c:pt idx="2">
                  <c:v>Ovejas</c:v>
                </c:pt>
                <c:pt idx="3">
                  <c:v>Cabras</c:v>
                </c:pt>
                <c:pt idx="4">
                  <c:v>Cerdas</c:v>
                </c:pt>
                <c:pt idx="5">
                  <c:v>Conejas</c:v>
                </c:pt>
                <c:pt idx="6">
                  <c:v>Gallinas</c:v>
                </c:pt>
                <c:pt idx="7">
                  <c:v>Pollos</c:v>
                </c:pt>
              </c:strCache>
            </c:strRef>
          </c:cat>
          <c:val>
            <c:numRef>
              <c:f>'GR 3 1'!$B$32:$B$39</c:f>
              <c:numCache>
                <c:formatCode>General</c:formatCode>
                <c:ptCount val="8"/>
                <c:pt idx="1">
                  <c:v>573</c:v>
                </c:pt>
                <c:pt idx="2">
                  <c:v>9239</c:v>
                </c:pt>
                <c:pt idx="3">
                  <c:v>1196</c:v>
                </c:pt>
                <c:pt idx="4">
                  <c:v>3522</c:v>
                </c:pt>
                <c:pt idx="5">
                  <c:v>450</c:v>
                </c:pt>
                <c:pt idx="6">
                  <c:v>71687</c:v>
                </c:pt>
                <c:pt idx="7">
                  <c:v>464100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B-4CBA-88D4-54252B2C528E}"/>
            </c:ext>
          </c:extLst>
        </c:ser>
        <c:ser>
          <c:idx val="1"/>
          <c:order val="1"/>
          <c:tx>
            <c:strRef>
              <c:f>'GR 3 1'!$C$31</c:f>
              <c:strCache>
                <c:ptCount val="1"/>
                <c:pt idx="0">
                  <c:v>Sierra Rioja Alta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 3 1'!$A$32:$A$39</c:f>
              <c:strCache>
                <c:ptCount val="8"/>
                <c:pt idx="0">
                  <c:v>Vacas de leche</c:v>
                </c:pt>
                <c:pt idx="1">
                  <c:v>Vacas de carne</c:v>
                </c:pt>
                <c:pt idx="2">
                  <c:v>Ovejas</c:v>
                </c:pt>
                <c:pt idx="3">
                  <c:v>Cabras</c:v>
                </c:pt>
                <c:pt idx="4">
                  <c:v>Cerdas</c:v>
                </c:pt>
                <c:pt idx="5">
                  <c:v>Conejas</c:v>
                </c:pt>
                <c:pt idx="6">
                  <c:v>Gallinas</c:v>
                </c:pt>
                <c:pt idx="7">
                  <c:v>Pollos</c:v>
                </c:pt>
              </c:strCache>
            </c:strRef>
          </c:cat>
          <c:val>
            <c:numRef>
              <c:f>'GR 3 1'!$C$32:$C$39</c:f>
              <c:numCache>
                <c:formatCode>General</c:formatCode>
                <c:ptCount val="8"/>
                <c:pt idx="0">
                  <c:v>12</c:v>
                </c:pt>
                <c:pt idx="1">
                  <c:v>4664</c:v>
                </c:pt>
                <c:pt idx="2">
                  <c:v>10755</c:v>
                </c:pt>
                <c:pt idx="3">
                  <c:v>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B-4CBA-88D4-54252B2C528E}"/>
            </c:ext>
          </c:extLst>
        </c:ser>
        <c:ser>
          <c:idx val="2"/>
          <c:order val="2"/>
          <c:tx>
            <c:strRef>
              <c:f>'GR 3 1'!$D$31</c:f>
              <c:strCache>
                <c:ptCount val="1"/>
                <c:pt idx="0">
                  <c:v>Rioja Media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bg1"/>
              </a:solidFill>
            </a:ln>
            <a:effectLst/>
          </c:spPr>
          <c:invertIfNegative val="0"/>
          <c:cat>
            <c:strRef>
              <c:f>'GR 3 1'!$A$32:$A$39</c:f>
              <c:strCache>
                <c:ptCount val="8"/>
                <c:pt idx="0">
                  <c:v>Vacas de leche</c:v>
                </c:pt>
                <c:pt idx="1">
                  <c:v>Vacas de carne</c:v>
                </c:pt>
                <c:pt idx="2">
                  <c:v>Ovejas</c:v>
                </c:pt>
                <c:pt idx="3">
                  <c:v>Cabras</c:v>
                </c:pt>
                <c:pt idx="4">
                  <c:v>Cerdas</c:v>
                </c:pt>
                <c:pt idx="5">
                  <c:v>Conejas</c:v>
                </c:pt>
                <c:pt idx="6">
                  <c:v>Gallinas</c:v>
                </c:pt>
                <c:pt idx="7">
                  <c:v>Pollos</c:v>
                </c:pt>
              </c:strCache>
            </c:strRef>
          </c:cat>
          <c:val>
            <c:numRef>
              <c:f>'GR 3 1'!$D$32:$D$39</c:f>
              <c:numCache>
                <c:formatCode>General</c:formatCode>
                <c:ptCount val="8"/>
                <c:pt idx="0">
                  <c:v>384</c:v>
                </c:pt>
                <c:pt idx="1">
                  <c:v>1987</c:v>
                </c:pt>
                <c:pt idx="2">
                  <c:v>5872</c:v>
                </c:pt>
                <c:pt idx="3">
                  <c:v>1263</c:v>
                </c:pt>
                <c:pt idx="4">
                  <c:v>235</c:v>
                </c:pt>
                <c:pt idx="5">
                  <c:v>71</c:v>
                </c:pt>
                <c:pt idx="6">
                  <c:v>33600</c:v>
                </c:pt>
                <c:pt idx="7">
                  <c:v>224848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EB-4CBA-88D4-54252B2C528E}"/>
            </c:ext>
          </c:extLst>
        </c:ser>
        <c:ser>
          <c:idx val="3"/>
          <c:order val="3"/>
          <c:tx>
            <c:strRef>
              <c:f>'GR 3 1'!$E$31</c:f>
              <c:strCache>
                <c:ptCount val="1"/>
                <c:pt idx="0">
                  <c:v>Sierra Rioja Media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bg1"/>
              </a:solidFill>
            </a:ln>
            <a:effectLst/>
          </c:spPr>
          <c:invertIfNegative val="0"/>
          <c:cat>
            <c:strRef>
              <c:f>'GR 3 1'!$A$32:$A$39</c:f>
              <c:strCache>
                <c:ptCount val="8"/>
                <c:pt idx="0">
                  <c:v>Vacas de leche</c:v>
                </c:pt>
                <c:pt idx="1">
                  <c:v>Vacas de carne</c:v>
                </c:pt>
                <c:pt idx="2">
                  <c:v>Ovejas</c:v>
                </c:pt>
                <c:pt idx="3">
                  <c:v>Cabras</c:v>
                </c:pt>
                <c:pt idx="4">
                  <c:v>Cerdas</c:v>
                </c:pt>
                <c:pt idx="5">
                  <c:v>Conejas</c:v>
                </c:pt>
                <c:pt idx="6">
                  <c:v>Gallinas</c:v>
                </c:pt>
                <c:pt idx="7">
                  <c:v>Pollos</c:v>
                </c:pt>
              </c:strCache>
            </c:strRef>
          </c:cat>
          <c:val>
            <c:numRef>
              <c:f>'GR 3 1'!$E$32:$E$39</c:f>
              <c:numCache>
                <c:formatCode>General</c:formatCode>
                <c:ptCount val="8"/>
                <c:pt idx="0">
                  <c:v>3</c:v>
                </c:pt>
                <c:pt idx="1">
                  <c:v>6477</c:v>
                </c:pt>
                <c:pt idx="2">
                  <c:v>8238</c:v>
                </c:pt>
                <c:pt idx="3">
                  <c:v>999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EB-4CBA-88D4-54252B2C528E}"/>
            </c:ext>
          </c:extLst>
        </c:ser>
        <c:ser>
          <c:idx val="4"/>
          <c:order val="4"/>
          <c:tx>
            <c:strRef>
              <c:f>'GR 3 1'!$F$31</c:f>
              <c:strCache>
                <c:ptCount val="1"/>
                <c:pt idx="0">
                  <c:v>Rioja Baja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66E-40E6-B0D2-678859EDD895}"/>
              </c:ext>
            </c:extLst>
          </c:dPt>
          <c:cat>
            <c:strRef>
              <c:f>'GR 3 1'!$A$32:$A$39</c:f>
              <c:strCache>
                <c:ptCount val="8"/>
                <c:pt idx="0">
                  <c:v>Vacas de leche</c:v>
                </c:pt>
                <c:pt idx="1">
                  <c:v>Vacas de carne</c:v>
                </c:pt>
                <c:pt idx="2">
                  <c:v>Ovejas</c:v>
                </c:pt>
                <c:pt idx="3">
                  <c:v>Cabras</c:v>
                </c:pt>
                <c:pt idx="4">
                  <c:v>Cerdas</c:v>
                </c:pt>
                <c:pt idx="5">
                  <c:v>Conejas</c:v>
                </c:pt>
                <c:pt idx="6">
                  <c:v>Gallinas</c:v>
                </c:pt>
                <c:pt idx="7">
                  <c:v>Pollos</c:v>
                </c:pt>
              </c:strCache>
            </c:strRef>
          </c:cat>
          <c:val>
            <c:numRef>
              <c:f>'GR 3 1'!$F$32:$F$39</c:f>
              <c:numCache>
                <c:formatCode>General</c:formatCode>
                <c:ptCount val="8"/>
                <c:pt idx="0">
                  <c:v>2150</c:v>
                </c:pt>
                <c:pt idx="1">
                  <c:v>712</c:v>
                </c:pt>
                <c:pt idx="2">
                  <c:v>14215</c:v>
                </c:pt>
                <c:pt idx="3">
                  <c:v>1872</c:v>
                </c:pt>
                <c:pt idx="4">
                  <c:v>314</c:v>
                </c:pt>
                <c:pt idx="5">
                  <c:v>5870</c:v>
                </c:pt>
                <c:pt idx="6">
                  <c:v>30400</c:v>
                </c:pt>
                <c:pt idx="7">
                  <c:v>1470591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EB-4CBA-88D4-54252B2C528E}"/>
            </c:ext>
          </c:extLst>
        </c:ser>
        <c:ser>
          <c:idx val="5"/>
          <c:order val="5"/>
          <c:tx>
            <c:strRef>
              <c:f>'GR 3 1'!$G$31</c:f>
              <c:strCache>
                <c:ptCount val="1"/>
                <c:pt idx="0">
                  <c:v>Sierra Rioja Baja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bg1"/>
              </a:solidFill>
            </a:ln>
            <a:effectLst/>
          </c:spPr>
          <c:invertIfNegative val="0"/>
          <c:cat>
            <c:strRef>
              <c:f>'GR 3 1'!$A$32:$A$39</c:f>
              <c:strCache>
                <c:ptCount val="8"/>
                <c:pt idx="0">
                  <c:v>Vacas de leche</c:v>
                </c:pt>
                <c:pt idx="1">
                  <c:v>Vacas de carne</c:v>
                </c:pt>
                <c:pt idx="2">
                  <c:v>Ovejas</c:v>
                </c:pt>
                <c:pt idx="3">
                  <c:v>Cabras</c:v>
                </c:pt>
                <c:pt idx="4">
                  <c:v>Cerdas</c:v>
                </c:pt>
                <c:pt idx="5">
                  <c:v>Conejas</c:v>
                </c:pt>
                <c:pt idx="6">
                  <c:v>Gallinas</c:v>
                </c:pt>
                <c:pt idx="7">
                  <c:v>Pollos</c:v>
                </c:pt>
              </c:strCache>
            </c:strRef>
          </c:cat>
          <c:val>
            <c:numRef>
              <c:f>'GR 3 1'!$G$32:$G$39</c:f>
              <c:numCache>
                <c:formatCode>General</c:formatCode>
                <c:ptCount val="8"/>
                <c:pt idx="1">
                  <c:v>1287</c:v>
                </c:pt>
                <c:pt idx="2">
                  <c:v>7569</c:v>
                </c:pt>
                <c:pt idx="3">
                  <c:v>663</c:v>
                </c:pt>
                <c:pt idx="7">
                  <c:v>261506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EB-4CBA-88D4-54252B2C5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797464"/>
        <c:axId val="207797792"/>
      </c:barChart>
      <c:catAx>
        <c:axId val="207797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7797792"/>
        <c:crosses val="autoZero"/>
        <c:auto val="1"/>
        <c:lblAlgn val="ctr"/>
        <c:lblOffset val="100"/>
        <c:noMultiLvlLbl val="0"/>
      </c:catAx>
      <c:valAx>
        <c:axId val="20779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7797464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8446560907827697"/>
          <c:y val="0.9221127751187963"/>
          <c:w val="0.66048054654932842"/>
          <c:h val="6.4815329456366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14007</xdr:rowOff>
    </xdr:from>
    <xdr:to>
      <xdr:col>10</xdr:col>
      <xdr:colOff>133069</xdr:colOff>
      <xdr:row>27</xdr:row>
      <xdr:rowOff>182096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zoomScale="136" zoomScaleNormal="136" workbookViewId="0">
      <selection activeCell="H32" sqref="H32"/>
    </sheetView>
  </sheetViews>
  <sheetFormatPr baseColWidth="10" defaultColWidth="12.796875" defaultRowHeight="8.25"/>
  <cols>
    <col min="1" max="3" width="12.796875" style="1"/>
    <col min="4" max="4" width="13.796875" style="1" customWidth="1"/>
    <col min="5" max="5" width="14.796875" style="1" customWidth="1"/>
    <col min="6" max="16384" width="12.796875" style="1"/>
  </cols>
  <sheetData>
    <row r="1" spans="1:12" ht="20.2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17" spans="1:8" ht="15" customHeight="1"/>
    <row r="18" spans="1:8" ht="15" customHeight="1"/>
    <row r="19" spans="1:8" ht="15" customHeight="1"/>
    <row r="20" spans="1:8" ht="15" customHeight="1"/>
    <row r="21" spans="1:8" ht="15" customHeight="1"/>
    <row r="22" spans="1:8" ht="15" customHeight="1"/>
    <row r="23" spans="1:8" ht="15" customHeight="1"/>
    <row r="24" spans="1:8" ht="15" customHeight="1"/>
    <row r="25" spans="1:8" ht="15" customHeight="1"/>
    <row r="26" spans="1:8" ht="15" customHeight="1"/>
    <row r="27" spans="1:8" ht="15" customHeight="1"/>
    <row r="28" spans="1:8" ht="15" customHeight="1"/>
    <row r="29" spans="1:8" ht="15" customHeight="1"/>
    <row r="30" spans="1:8" ht="15" customHeight="1">
      <c r="A30" s="1" t="s">
        <v>15</v>
      </c>
    </row>
    <row r="31" spans="1:8">
      <c r="A31" s="2" t="s">
        <v>0</v>
      </c>
      <c r="B31" s="3" t="s">
        <v>1</v>
      </c>
      <c r="C31" s="3" t="s">
        <v>2</v>
      </c>
      <c r="D31" s="3" t="s">
        <v>3</v>
      </c>
      <c r="E31" s="3" t="s">
        <v>4</v>
      </c>
      <c r="F31" s="3" t="s">
        <v>5</v>
      </c>
      <c r="G31" s="3" t="s">
        <v>6</v>
      </c>
      <c r="H31" s="4"/>
    </row>
    <row r="32" spans="1:8">
      <c r="A32" s="5" t="s">
        <v>7</v>
      </c>
      <c r="B32" s="6"/>
      <c r="C32" s="6">
        <v>12</v>
      </c>
      <c r="D32" s="6">
        <v>384</v>
      </c>
      <c r="E32" s="6">
        <v>3</v>
      </c>
      <c r="F32" s="6">
        <v>2150</v>
      </c>
      <c r="G32" s="6"/>
      <c r="H32" s="7">
        <v>2549</v>
      </c>
    </row>
    <row r="33" spans="1:8">
      <c r="A33" s="5" t="s">
        <v>8</v>
      </c>
      <c r="B33" s="6">
        <v>573</v>
      </c>
      <c r="C33" s="6">
        <v>4664</v>
      </c>
      <c r="D33" s="6">
        <v>1987</v>
      </c>
      <c r="E33" s="6">
        <v>6477</v>
      </c>
      <c r="F33" s="6">
        <v>712</v>
      </c>
      <c r="G33" s="6">
        <v>1287</v>
      </c>
      <c r="H33" s="7">
        <v>15700</v>
      </c>
    </row>
    <row r="34" spans="1:8">
      <c r="A34" s="5" t="s">
        <v>9</v>
      </c>
      <c r="B34" s="6">
        <v>9239</v>
      </c>
      <c r="C34" s="6">
        <v>10755</v>
      </c>
      <c r="D34" s="6">
        <v>5872</v>
      </c>
      <c r="E34" s="6">
        <v>8238</v>
      </c>
      <c r="F34" s="6">
        <v>14215</v>
      </c>
      <c r="G34" s="6">
        <v>7569</v>
      </c>
      <c r="H34" s="7">
        <v>55888</v>
      </c>
    </row>
    <row r="35" spans="1:8">
      <c r="A35" s="5" t="s">
        <v>10</v>
      </c>
      <c r="B35" s="6">
        <v>1196</v>
      </c>
      <c r="C35" s="6">
        <v>446</v>
      </c>
      <c r="D35" s="6">
        <v>1263</v>
      </c>
      <c r="E35" s="6">
        <v>999</v>
      </c>
      <c r="F35" s="6">
        <v>1872</v>
      </c>
      <c r="G35" s="6">
        <v>663</v>
      </c>
      <c r="H35" s="7">
        <v>6439</v>
      </c>
    </row>
    <row r="36" spans="1:8">
      <c r="A36" s="5" t="s">
        <v>11</v>
      </c>
      <c r="B36" s="6">
        <v>3522</v>
      </c>
      <c r="C36" s="6"/>
      <c r="D36" s="6">
        <v>235</v>
      </c>
      <c r="E36" s="6">
        <v>6</v>
      </c>
      <c r="F36" s="6">
        <v>314</v>
      </c>
      <c r="G36" s="6"/>
      <c r="H36" s="7">
        <v>4077</v>
      </c>
    </row>
    <row r="37" spans="1:8">
      <c r="A37" s="5" t="s">
        <v>12</v>
      </c>
      <c r="B37" s="6">
        <v>450</v>
      </c>
      <c r="C37" s="6"/>
      <c r="D37" s="6">
        <v>71</v>
      </c>
      <c r="E37" s="6"/>
      <c r="F37" s="6">
        <v>5870</v>
      </c>
      <c r="G37" s="6"/>
      <c r="H37" s="7">
        <v>6391</v>
      </c>
    </row>
    <row r="38" spans="1:8">
      <c r="A38" s="5" t="s">
        <v>13</v>
      </c>
      <c r="B38" s="6">
        <f>71460+227</f>
        <v>71687</v>
      </c>
      <c r="C38" s="6"/>
      <c r="D38" s="6">
        <v>33600</v>
      </c>
      <c r="E38" s="6"/>
      <c r="F38" s="6">
        <v>30400</v>
      </c>
      <c r="G38" s="6"/>
      <c r="H38" s="7">
        <f>SUM(B38:G38)</f>
        <v>135687</v>
      </c>
    </row>
    <row r="39" spans="1:8">
      <c r="A39" s="8" t="s">
        <v>14</v>
      </c>
      <c r="B39" s="9">
        <v>464100</v>
      </c>
      <c r="C39" s="9"/>
      <c r="D39" s="9">
        <v>224848</v>
      </c>
      <c r="E39" s="9"/>
      <c r="F39" s="9">
        <v>1470591</v>
      </c>
      <c r="G39" s="9">
        <v>261506</v>
      </c>
      <c r="H39" s="10">
        <v>2421045</v>
      </c>
    </row>
  </sheetData>
  <mergeCells count="1">
    <mergeCell ref="A1:L1"/>
  </mergeCells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3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2025-12-03T09:18:46Z</dcterms:modified>
</cp:coreProperties>
</file>