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904" activeTab="7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'15.11'!$A$1:$I$44</definedName>
    <definedName name="_xlnm.Print_Area" localSheetId="1">'15.1-15.2'!$A$1:$F$55</definedName>
    <definedName name="_xlnm.Print_Area" localSheetId="10">'15.12'!$A$1:$I$39</definedName>
    <definedName name="_xlnm.Print_Area" localSheetId="11">'15.13'!$A$1:$F$25</definedName>
    <definedName name="_xlnm.Print_Area" localSheetId="3">'15.3-G.15.4'!$A$1:$I$57</definedName>
    <definedName name="_xlnm.Print_Area" localSheetId="4">'15.4-G.15.5-G.15.6-G.15.7'!$A$1:$F$106</definedName>
    <definedName name="_xlnm.Print_Area" localSheetId="5">'15.5-G.15.8'!$A$1:$F$59</definedName>
    <definedName name="_xlnm.Print_Area" localSheetId="6">'15.6-G.15.9'!$A$1:$I$53</definedName>
    <definedName name="_xlnm.Print_Area" localSheetId="7">'15.7-15.8-G.15.10'!$A$1:$I$81</definedName>
    <definedName name="_xlnm.Print_Area" localSheetId="8">'15.9-15.10'!$A$1:$I$57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C25" i="16" l="1"/>
  <c r="C24" i="16"/>
  <c r="C23" i="16"/>
  <c r="C22" i="16"/>
  <c r="C21" i="16"/>
  <c r="C20" i="16"/>
  <c r="C19" i="16"/>
  <c r="C18" i="16"/>
  <c r="I17" i="16"/>
  <c r="I16" i="16"/>
  <c r="I15" i="16"/>
  <c r="I14" i="16"/>
  <c r="I13" i="16"/>
  <c r="F14" i="16"/>
  <c r="F15" i="16"/>
  <c r="F16" i="16"/>
  <c r="F17" i="16"/>
  <c r="F13" i="16"/>
</calcChain>
</file>

<file path=xl/sharedStrings.xml><?xml version="1.0" encoding="utf-8"?>
<sst xmlns="http://schemas.openxmlformats.org/spreadsheetml/2006/main" count="458" uniqueCount="149">
  <si>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</si>
  <si>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</si>
  <si>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</si>
  <si>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</si>
  <si>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</si>
  <si>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</si>
  <si>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</si>
  <si>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</si>
  <si>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Servicios de Carácter General</t>
  </si>
  <si>
    <t>Producción de Bienes Públicos de Carácter Social</t>
  </si>
  <si>
    <t>Regulación Económica de Carácter General</t>
  </si>
  <si>
    <t>Regulación Económica de Sectores Productivos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</si>
  <si>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</si>
  <si>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</si>
  <si>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</si>
  <si>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</si>
  <si>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</si>
  <si>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</si>
  <si>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</si>
  <si>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</si>
  <si>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</si>
  <si>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</si>
  <si>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</si>
  <si>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</si>
  <si>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Industria, Innovación y Empleo</t>
  </si>
  <si>
    <t>Protección Civil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</si>
  <si>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</si>
  <si>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</si>
  <si>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</si>
  <si>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</si>
  <si>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</si>
  <si>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</si>
  <si>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</si>
  <si>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</si>
  <si>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</si>
  <si>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Producción Bienes Públicos de Carácter Económico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</si>
  <si>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</si>
  <si>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</si>
  <si>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</si>
  <si>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</si>
  <si>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</si>
  <si>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</si>
  <si>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</si>
  <si>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</si>
  <si>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</si>
  <si>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</si>
  <si>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</si>
  <si>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</si>
  <si>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</si>
  <si>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</si>
  <si>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</si>
  <si>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</si>
  <si>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</si>
  <si>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</si>
  <si>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</si>
  <si>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</si>
  <si>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</si>
  <si>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</si>
  <si>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</si>
  <si>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</si>
  <si>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</si>
  <si>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</si>
  <si>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</si>
  <si>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>Agricultura, Ganadería y Medio Ambiente</t>
  </si>
  <si>
    <t>Administración Pública y Hacienda</t>
  </si>
  <si>
    <t xml:space="preserve">       Gastos en Bienes Corrientes y Servicios</t>
  </si>
  <si>
    <t xml:space="preserve">Agricultura, Ganadería y Medio Ambiente </t>
  </si>
  <si>
    <t xml:space="preserve">Salud y Servicios Sociales </t>
  </si>
  <si>
    <t xml:space="preserve">Educación, Cultura y Turismo </t>
  </si>
  <si>
    <t xml:space="preserve">Obras Públicas, Política Local y Territorial </t>
  </si>
  <si>
    <t xml:space="preserve">Administración Pública y Hacienda </t>
  </si>
  <si>
    <t xml:space="preserve">Presidencia y Justicia </t>
  </si>
  <si>
    <t>Protección y Promoción Social</t>
  </si>
  <si>
    <t>Producción Bienes Púb. de Carácter Económico</t>
  </si>
  <si>
    <t>en miles de euros. Créditos Iniciales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</si>
  <si>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</si>
  <si>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</si>
  <si>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</si>
  <si>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</si>
  <si>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</si>
  <si>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</si>
  <si>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</si>
  <si>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</si>
  <si>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</si>
  <si>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</si>
  <si>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</si>
  <si>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</si>
  <si>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</si>
  <si>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G.15.10 Estado comparativo de Gastos. Créditos Iniciales y Créd. Finales en miles de euros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</si>
  <si>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</si>
  <si>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</si>
  <si>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</si>
  <si>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</si>
  <si>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</si>
  <si>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</si>
  <si>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</si>
  <si>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</si>
  <si>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</si>
  <si>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</si>
  <si>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</si>
  <si>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</si>
  <si>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</si>
  <si>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</si>
  <si>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</si>
  <si>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</si>
  <si>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</si>
  <si>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</si>
  <si>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</si>
  <si>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</si>
  <si>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</si>
  <si>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</si>
  <si>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</si>
  <si>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</si>
  <si>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</si>
  <si>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</si>
  <si>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</si>
  <si>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>Educación, Formación y Empleo</t>
  </si>
  <si>
    <t>Fomento y Política Territorial</t>
  </si>
  <si>
    <t>Desarrollo Económico e Innovación</t>
  </si>
  <si>
    <t>Políticas Sociales, Familia, Igualdad y Justicia</t>
  </si>
  <si>
    <t>Pol. Sociales, Familia, Igualdad y Justicia</t>
  </si>
  <si>
    <t xml:space="preserve">Salud </t>
  </si>
  <si>
    <t>Presidencia, Rel. Institucionales y A. Exterior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</si>
  <si>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</si>
  <si>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</si>
  <si>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</si>
  <si>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</si>
  <si>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</si>
  <si>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</si>
  <si>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Créditos Iniciales. Año 2018</t>
  </si>
  <si>
    <t>G.15.8 Presupuesto de Gastos por Secciones. Créd. Iniciales en miles de euros. Año 2018</t>
  </si>
  <si>
    <t>Presid., Rel. Instituc. y A. Exterior</t>
  </si>
  <si>
    <t xml:space="preserve">Agric., Gan. y M. Ambiente </t>
  </si>
  <si>
    <t>Pol. Sociales, Fam., Igual. y Just.</t>
  </si>
  <si>
    <t>Producción Bienes Públicos de Carácter Social</t>
  </si>
  <si>
    <t>NOTA: En los presupuestos del año 2017 el Gobierno de La Rioja adopta una nueva clasificación funcional.</t>
  </si>
  <si>
    <t>  -</t>
  </si>
  <si>
    <t>15.10 EVOLUCIÓN DEL PRESUPUESTO DE GASTOS  POR CAPÍTULOS. CRÉDITOS FINALES Y OBLIGADOS</t>
  </si>
  <si>
    <t>Derechos Reconocidos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</si>
  <si>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</si>
  <si>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</si>
  <si>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</si>
  <si>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</si>
  <si>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G.15.5 Distribución del Presupuesto de Gastos por Capítulos. Créditos Iniciales. Año 2018</t>
  </si>
  <si>
    <t>15.6 EVOLUCIÓN DEL PRESUPUESTO DE GASTOS POR GRUPOS FUNCIONALES Y SU PARTICIPACIÓN</t>
  </si>
  <si>
    <t xml:space="preserve">        ANUAL. CRÉDITOS INICIALES</t>
  </si>
  <si>
    <t>FUENTE: Consejería de Hacienda. Oficina de Control Presupuestario.</t>
  </si>
  <si>
    <t>FUENTE: Consejería de Hacienda. Dirección General de Control Presupuestario.</t>
  </si>
  <si>
    <t>Créditos Iniciales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</si>
</sst>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name val="Calibri"/>
      <family val="2"/>
    </font>
    <font>
      <u/>
      <sz val="10"/>
      <color theme="10"/>
      <name val="Arial"/>
      <family val="2"/>
    </font>
    <font>
      <sz val="9"/>
      <name val="HelveticaNeue LT 55 Roman"/>
    </font>
    <font>
      <u/>
      <sz val="10"/>
      <name val="Arial"/>
      <family val="2"/>
    </font>
    <font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20" fillId="0" borderId="0"/>
    <xf numFmtId="0" fontId="20" fillId="0" borderId="0"/>
    <xf numFmtId="10" fontId="3" fillId="0" borderId="0" applyNumberFormat="0">
      <alignment horizontal="right" vertical="center"/>
      <protection locked="0"/>
    </xf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224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7" fillId="0" borderId="0" xfId="0" applyNumberFormat="1" applyFont="1" applyAlignment="1"/>
    <xf numFmtId="3" fontId="7" fillId="0" borderId="0" xfId="0" applyNumberFormat="1" applyFont="1" applyFill="1" applyAlignment="1"/>
    <xf numFmtId="3" fontId="5" fillId="0" borderId="0" xfId="0" applyNumberFormat="1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0" xfId="0" applyFont="1" applyAlignment="1"/>
    <xf numFmtId="0" fontId="5" fillId="0" borderId="0" xfId="0" applyFont="1" applyFill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Alignment="1"/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Alignment="1"/>
    <xf numFmtId="1" fontId="7" fillId="0" borderId="0" xfId="0" applyNumberFormat="1" applyFont="1" applyFill="1" applyAlignment="1"/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4" fillId="0" borderId="0" xfId="0" applyFont="1" applyAlignment="1"/>
    <xf numFmtId="0" fontId="7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centerContinuous"/>
    </xf>
    <xf numFmtId="0" fontId="1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2" fontId="5" fillId="0" borderId="0" xfId="0" applyNumberFormat="1" applyFont="1"/>
    <xf numFmtId="0" fontId="10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164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Fill="1" applyBorder="1" applyAlignment="1">
      <alignment horizontal="centerContinuous"/>
    </xf>
    <xf numFmtId="164" fontId="10" fillId="0" borderId="0" xfId="0" applyNumberFormat="1" applyFont="1" applyFill="1" applyBorder="1" applyAlignment="1">
      <alignment horizontal="centerContinuous"/>
    </xf>
    <xf numFmtId="164" fontId="7" fillId="0" borderId="0" xfId="0" applyNumberFormat="1" applyFont="1" applyFill="1" applyBorder="1" applyAlignment="1">
      <alignment horizontal="centerContinuous"/>
    </xf>
    <xf numFmtId="0" fontId="10" fillId="0" borderId="0" xfId="0" applyFont="1" applyBorder="1" applyAlignment="1">
      <alignment horizontal="centerContinuous"/>
    </xf>
    <xf numFmtId="164" fontId="7" fillId="0" borderId="0" xfId="0" applyNumberFormat="1" applyFont="1" applyBorder="1" applyAlignment="1">
      <alignment horizontal="centerContinuous"/>
    </xf>
    <xf numFmtId="0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1" fillId="0" borderId="0" xfId="0" applyFont="1"/>
    <xf numFmtId="0" fontId="12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17" fillId="0" borderId="0" xfId="0" applyFont="1" applyBorder="1" applyAlignment="1"/>
    <xf numFmtId="164" fontId="17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7" fillId="0" borderId="0" xfId="0" applyFont="1" applyFill="1"/>
    <xf numFmtId="3" fontId="7" fillId="0" borderId="0" xfId="0" applyNumberFormat="1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2" fontId="7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Continuous"/>
    </xf>
    <xf numFmtId="1" fontId="5" fillId="0" borderId="0" xfId="0" applyNumberFormat="1" applyFont="1" applyAlignment="1"/>
    <xf numFmtId="0" fontId="7" fillId="0" borderId="6" xfId="0" applyFont="1" applyBorder="1" applyAlignment="1"/>
    <xf numFmtId="0" fontId="7" fillId="0" borderId="7" xfId="0" applyFont="1" applyBorder="1" applyAlignment="1"/>
    <xf numFmtId="3" fontId="7" fillId="0" borderId="8" xfId="0" applyNumberFormat="1" applyFont="1" applyBorder="1" applyAlignment="1"/>
    <xf numFmtId="3" fontId="7" fillId="0" borderId="8" xfId="0" applyNumberFormat="1" applyFont="1" applyFill="1" applyBorder="1" applyAlignment="1">
      <alignment horizontal="right"/>
    </xf>
    <xf numFmtId="0" fontId="5" fillId="0" borderId="1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7" fillId="0" borderId="5" xfId="0" applyFont="1" applyBorder="1" applyAlignment="1"/>
    <xf numFmtId="3" fontId="7" fillId="0" borderId="8" xfId="0" applyNumberFormat="1" applyFont="1" applyFill="1" applyBorder="1" applyAlignment="1"/>
    <xf numFmtId="0" fontId="7" fillId="0" borderId="7" xfId="0" applyFont="1" applyFill="1" applyBorder="1" applyAlignment="1"/>
    <xf numFmtId="0" fontId="19" fillId="0" borderId="12" xfId="0" applyFont="1" applyBorder="1" applyAlignment="1"/>
    <xf numFmtId="0" fontId="5" fillId="0" borderId="8" xfId="0" applyFont="1" applyBorder="1" applyAlignment="1">
      <alignment horizontal="right"/>
    </xf>
    <xf numFmtId="0" fontId="20" fillId="0" borderId="0" xfId="1"/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1" fillId="0" borderId="0" xfId="1" applyFont="1" applyAlignment="1">
      <alignment horizontal="left"/>
    </xf>
    <xf numFmtId="165" fontId="5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3" fontId="23" fillId="0" borderId="0" xfId="0" applyNumberFormat="1" applyFont="1" applyFill="1"/>
    <xf numFmtId="2" fontId="23" fillId="0" borderId="0" xfId="0" applyNumberFormat="1" applyFont="1" applyFill="1" applyAlignment="1"/>
    <xf numFmtId="4" fontId="23" fillId="0" borderId="8" xfId="0" applyNumberFormat="1" applyFont="1" applyBorder="1" applyAlignment="1"/>
    <xf numFmtId="4" fontId="23" fillId="0" borderId="9" xfId="0" applyNumberFormat="1" applyFont="1" applyBorder="1" applyAlignment="1"/>
    <xf numFmtId="0" fontId="24" fillId="0" borderId="0" xfId="0" applyFont="1" applyAlignment="1"/>
    <xf numFmtId="2" fontId="5" fillId="0" borderId="0" xfId="0" applyNumberFormat="1" applyFont="1" applyAlignment="1"/>
    <xf numFmtId="2" fontId="7" fillId="0" borderId="0" xfId="0" applyNumberFormat="1" applyFont="1" applyAlignment="1"/>
    <xf numFmtId="0" fontId="0" fillId="0" borderId="0" xfId="0" applyAlignment="1">
      <alignment horizontal="right" vertical="top"/>
    </xf>
    <xf numFmtId="4" fontId="7" fillId="0" borderId="8" xfId="0" applyNumberFormat="1" applyFont="1" applyBorder="1" applyAlignment="1"/>
    <xf numFmtId="3" fontId="7" fillId="0" borderId="11" xfId="0" applyNumberFormat="1" applyFont="1" applyFill="1" applyBorder="1" applyAlignment="1"/>
    <xf numFmtId="3" fontId="7" fillId="0" borderId="9" xfId="0" applyNumberFormat="1" applyFont="1" applyFill="1" applyBorder="1" applyAlignment="1"/>
    <xf numFmtId="3" fontId="7" fillId="0" borderId="8" xfId="0" applyNumberFormat="1" applyFont="1" applyFill="1" applyBorder="1"/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21" fillId="0" borderId="0" xfId="4" applyFont="1" applyAlignment="1">
      <alignment horizontal="left"/>
    </xf>
    <xf numFmtId="0" fontId="21" fillId="0" borderId="0" xfId="1" applyFont="1" applyFill="1" applyAlignment="1">
      <alignment horizontal="left"/>
    </xf>
    <xf numFmtId="0" fontId="18" fillId="0" borderId="12" xfId="0" applyFont="1" applyFill="1" applyBorder="1" applyAlignment="1"/>
    <xf numFmtId="3" fontId="7" fillId="0" borderId="5" xfId="0" applyNumberFormat="1" applyFont="1" applyFill="1" applyBorder="1" applyAlignment="1"/>
    <xf numFmtId="0" fontId="7" fillId="0" borderId="6" xfId="0" applyFont="1" applyFill="1" applyBorder="1" applyAlignment="1"/>
    <xf numFmtId="165" fontId="7" fillId="0" borderId="8" xfId="0" applyNumberFormat="1" applyFont="1" applyFill="1" applyBorder="1"/>
    <xf numFmtId="10" fontId="5" fillId="0" borderId="0" xfId="0" applyNumberFormat="1" applyFont="1" applyFill="1" applyAlignment="1"/>
    <xf numFmtId="165" fontId="7" fillId="0" borderId="9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3" fontId="7" fillId="0" borderId="10" xfId="0" applyNumberFormat="1" applyFont="1" applyFill="1" applyBorder="1" applyAlignment="1"/>
    <xf numFmtId="0" fontId="5" fillId="0" borderId="10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8" xfId="0" applyFont="1" applyFill="1" applyBorder="1"/>
    <xf numFmtId="0" fontId="5" fillId="0" borderId="0" xfId="0" applyFont="1" applyFill="1" applyBorder="1"/>
    <xf numFmtId="0" fontId="19" fillId="0" borderId="12" xfId="0" applyFont="1" applyFill="1" applyBorder="1" applyAlignment="1"/>
    <xf numFmtId="3" fontId="8" fillId="0" borderId="5" xfId="0" applyNumberFormat="1" applyFont="1" applyFill="1" applyBorder="1" applyAlignment="1"/>
    <xf numFmtId="165" fontId="7" fillId="0" borderId="8" xfId="0" applyNumberFormat="1" applyFont="1" applyFill="1" applyBorder="1" applyAlignment="1"/>
    <xf numFmtId="165" fontId="7" fillId="0" borderId="8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/>
    <xf numFmtId="164" fontId="7" fillId="0" borderId="8" xfId="0" applyNumberFormat="1" applyFont="1" applyFill="1" applyBorder="1"/>
    <xf numFmtId="164" fontId="7" fillId="0" borderId="9" xfId="0" applyNumberFormat="1" applyFont="1" applyFill="1" applyBorder="1" applyAlignment="1"/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3" fontId="7" fillId="0" borderId="9" xfId="0" applyNumberFormat="1" applyFont="1" applyFill="1" applyBorder="1"/>
    <xf numFmtId="0" fontId="10" fillId="0" borderId="0" xfId="0" applyFont="1" applyFill="1" applyAlignment="1"/>
    <xf numFmtId="0" fontId="5" fillId="0" borderId="10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7" fillId="0" borderId="8" xfId="0" applyFont="1" applyFill="1" applyBorder="1" applyAlignment="1"/>
    <xf numFmtId="3" fontId="7" fillId="0" borderId="0" xfId="0" applyNumberFormat="1" applyFont="1" applyFill="1" applyBorder="1"/>
    <xf numFmtId="0" fontId="7" fillId="0" borderId="7" xfId="0" applyFont="1" applyFill="1" applyBorder="1"/>
    <xf numFmtId="3" fontId="7" fillId="0" borderId="13" xfId="0" applyNumberFormat="1" applyFont="1" applyBorder="1" applyAlignment="1"/>
    <xf numFmtId="3" fontId="7" fillId="0" borderId="14" xfId="0" applyNumberFormat="1" applyFont="1" applyBorder="1" applyAlignment="1"/>
    <xf numFmtId="0" fontId="5" fillId="0" borderId="8" xfId="0" applyFont="1" applyFill="1" applyBorder="1" applyAlignment="1"/>
    <xf numFmtId="0" fontId="2" fillId="0" borderId="0" xfId="5"/>
    <xf numFmtId="0" fontId="2" fillId="0" borderId="0" xfId="5" applyAlignment="1">
      <alignment vertical="center"/>
    </xf>
    <xf numFmtId="0" fontId="2" fillId="0" borderId="0" xfId="5" applyAlignment="1">
      <alignment vertical="top"/>
    </xf>
    <xf numFmtId="0" fontId="2" fillId="0" borderId="0" xfId="6" applyAlignment="1">
      <alignment vertical="center"/>
    </xf>
    <xf numFmtId="0" fontId="2" fillId="0" borderId="0" xfId="6" applyAlignment="1">
      <alignment horizontal="right" vertical="center"/>
    </xf>
    <xf numFmtId="0" fontId="2" fillId="0" borderId="0" xfId="6" applyAlignment="1">
      <alignment vertical="top"/>
    </xf>
    <xf numFmtId="0" fontId="2" fillId="0" borderId="0" xfId="6" applyAlignment="1">
      <alignment horizontal="right" vertical="top"/>
    </xf>
    <xf numFmtId="0" fontId="2" fillId="0" borderId="0" xfId="6" applyAlignment="1">
      <alignment vertical="center" wrapText="1"/>
    </xf>
    <xf numFmtId="0" fontId="2" fillId="0" borderId="0" xfId="7"/>
    <xf numFmtId="0" fontId="2" fillId="0" borderId="0" xfId="7" applyAlignment="1">
      <alignment horizontal="right" vertical="center"/>
    </xf>
    <xf numFmtId="0" fontId="2" fillId="0" borderId="0" xfId="7" applyAlignment="1">
      <alignment vertical="center"/>
    </xf>
    <xf numFmtId="0" fontId="2" fillId="0" borderId="0" xfId="7" applyAlignment="1">
      <alignment vertical="top"/>
    </xf>
    <xf numFmtId="0" fontId="2" fillId="0" borderId="0" xfId="7" applyAlignment="1">
      <alignment vertical="center" wrapText="1"/>
    </xf>
    <xf numFmtId="3" fontId="2" fillId="0" borderId="0" xfId="7" applyNumberFormat="1" applyAlignment="1">
      <alignment horizontal="right" vertical="top"/>
    </xf>
    <xf numFmtId="4" fontId="2" fillId="0" borderId="0" xfId="7" applyNumberFormat="1" applyAlignment="1">
      <alignment horizontal="right" vertical="top"/>
    </xf>
    <xf numFmtId="4" fontId="5" fillId="0" borderId="0" xfId="0" applyNumberFormat="1" applyFont="1"/>
    <xf numFmtId="165" fontId="0" fillId="0" borderId="0" xfId="0" applyNumberFormat="1"/>
    <xf numFmtId="4" fontId="5" fillId="0" borderId="0" xfId="0" applyNumberFormat="1" applyFont="1" applyAlignment="1"/>
    <xf numFmtId="4" fontId="7" fillId="0" borderId="0" xfId="0" applyNumberFormat="1" applyFont="1" applyBorder="1" applyAlignment="1"/>
    <xf numFmtId="4" fontId="27" fillId="0" borderId="0" xfId="0" applyNumberFormat="1" applyFont="1" applyAlignment="1"/>
    <xf numFmtId="4" fontId="27" fillId="0" borderId="0" xfId="0" applyNumberFormat="1" applyFont="1" applyBorder="1" applyAlignment="1"/>
    <xf numFmtId="3" fontId="27" fillId="0" borderId="0" xfId="0" applyNumberFormat="1" applyFont="1" applyAlignment="1"/>
    <xf numFmtId="0" fontId="27" fillId="0" borderId="0" xfId="0" applyFont="1" applyAlignment="1"/>
    <xf numFmtId="3" fontId="27" fillId="0" borderId="0" xfId="0" applyNumberFormat="1" applyFont="1" applyFill="1" applyAlignment="1"/>
    <xf numFmtId="0" fontId="27" fillId="0" borderId="0" xfId="0" applyFont="1" applyBorder="1" applyAlignment="1"/>
    <xf numFmtId="2" fontId="27" fillId="0" borderId="0" xfId="0" applyNumberFormat="1" applyFont="1"/>
    <xf numFmtId="0" fontId="27" fillId="0" borderId="0" xfId="0" applyFont="1" applyFill="1" applyAlignment="1"/>
    <xf numFmtId="3" fontId="7" fillId="0" borderId="14" xfId="0" applyNumberFormat="1" applyFont="1" applyFill="1" applyBorder="1" applyAlignment="1"/>
    <xf numFmtId="4" fontId="4" fillId="0" borderId="0" xfId="0" applyNumberFormat="1" applyFont="1" applyAlignment="1"/>
    <xf numFmtId="4" fontId="5" fillId="0" borderId="0" xfId="0" applyNumberFormat="1" applyFont="1" applyFill="1"/>
    <xf numFmtId="0" fontId="24" fillId="0" borderId="0" xfId="0" applyFont="1" applyFill="1" applyAlignment="1"/>
    <xf numFmtId="4" fontId="0" fillId="0" borderId="0" xfId="0" applyNumberFormat="1"/>
    <xf numFmtId="4" fontId="7" fillId="0" borderId="0" xfId="0" applyNumberFormat="1" applyFont="1" applyAlignment="1"/>
    <xf numFmtId="4" fontId="7" fillId="0" borderId="0" xfId="0" applyNumberFormat="1" applyFont="1" applyFill="1" applyAlignment="1"/>
    <xf numFmtId="164" fontId="7" fillId="0" borderId="0" xfId="0" applyNumberFormat="1" applyFont="1" applyFill="1" applyAlignment="1"/>
    <xf numFmtId="2" fontId="2" fillId="0" borderId="0" xfId="7" applyNumberFormat="1" applyAlignment="1">
      <alignment vertical="center"/>
    </xf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28" fillId="0" borderId="0" xfId="1" applyFont="1"/>
    <xf numFmtId="0" fontId="21" fillId="0" borderId="0" xfId="4" applyFont="1"/>
    <xf numFmtId="0" fontId="29" fillId="0" borderId="0" xfId="1" applyFont="1"/>
    <xf numFmtId="0" fontId="5" fillId="0" borderId="10" xfId="0" applyFont="1" applyBorder="1"/>
    <xf numFmtId="3" fontId="7" fillId="0" borderId="13" xfId="0" applyNumberFormat="1" applyFont="1" applyFill="1" applyBorder="1" applyAlignment="1"/>
    <xf numFmtId="0" fontId="11" fillId="0" borderId="8" xfId="0" applyFont="1" applyBorder="1"/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195200"/>
        <c:axId val="86205568"/>
      </c:lineChart>
      <c:catAx>
        <c:axId val="8619520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620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205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6195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6314368"/>
        <c:axId val="86328448"/>
        <c:axId val="0"/>
      </c:bar3DChart>
      <c:catAx>
        <c:axId val="863143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632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32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63143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48768"/>
        <c:axId val="86467328"/>
      </c:lineChart>
      <c:catAx>
        <c:axId val="864487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646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46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6448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0433172597611346E-2"/>
                  <c:y val="-1.57934205592721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8074590448694176E-2"/>
                  <c:y val="8.02218143784658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20837333986724213"/>
                  <c:y val="0.160704911886014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874387236449305E-4"/>
                  <c:y val="0.1373259921457185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2819002477064892"/>
                  <c:y val="4.3362737552542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7375958819101101"/>
                  <c:y val="-5.50364099224439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2.5920670569937722E-2"/>
                  <c:y val="-9.10911136107986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</c:formatCode>
                <c:ptCount val="9"/>
                <c:pt idx="0">
                  <c:v>19.499726863127052</c:v>
                </c:pt>
                <c:pt idx="1">
                  <c:v>28.826806121700805</c:v>
                </c:pt>
                <c:pt idx="2">
                  <c:v>2.0680457601693116</c:v>
                </c:pt>
                <c:pt idx="3">
                  <c:v>25.870124242598386</c:v>
                </c:pt>
                <c:pt idx="4">
                  <c:v>5.4627374589881851E-2</c:v>
                </c:pt>
                <c:pt idx="5">
                  <c:v>7.9265839791847911E-2</c:v>
                </c:pt>
                <c:pt idx="6">
                  <c:v>1.7682887760231403</c:v>
                </c:pt>
                <c:pt idx="7">
                  <c:v>0.28165795072703287</c:v>
                </c:pt>
                <c:pt idx="8">
                  <c:v>21.551523126139035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6.0003610652404865E-2"/>
                  <c:y val="-8.3567679603038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519093851132686E-2"/>
                  <c:y val="-6.68121972558308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8.3449073720153963E-2"/>
                  <c:y val="-8.3660457077011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10402588996763754"/>
                  <c:y val="-7.7899835691270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7901095898355954E-2"/>
                  <c:y val="-4.5610018067110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1263700</c:v>
                </c:pt>
                <c:pt idx="1">
                  <c:v>1284250</c:v>
                </c:pt>
                <c:pt idx="2">
                  <c:v>1334190</c:v>
                </c:pt>
                <c:pt idx="3">
                  <c:v>1452575</c:v>
                </c:pt>
                <c:pt idx="4">
                  <c:v>1513893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484608"/>
        <c:axId val="82492032"/>
      </c:lineChart>
      <c:catAx>
        <c:axId val="8248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2492032"/>
        <c:crosses val="autoZero"/>
        <c:auto val="1"/>
        <c:lblAlgn val="ctr"/>
        <c:lblOffset val="100"/>
        <c:noMultiLvlLbl val="0"/>
      </c:catAx>
      <c:valAx>
        <c:axId val="82492032"/>
        <c:scaling>
          <c:orientation val="minMax"/>
          <c:max val="155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824846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0789101767137519E-3"/>
                  <c:y val="-1.4557622528259644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1038896</c:v>
                </c:pt>
                <c:pt idx="1">
                  <c:v>1055624</c:v>
                </c:pt>
                <c:pt idx="2">
                  <c:v>1122597.53</c:v>
                </c:pt>
                <c:pt idx="3">
                  <c:v>1138290.67</c:v>
                </c:pt>
                <c:pt idx="4">
                  <c:v>1183363</c:v>
                </c:pt>
              </c:numCache>
            </c:numRef>
          </c:val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0.104883144587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2231927486796945E-2"/>
                  <c:y val="-0.108700735117273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269070417548448E-2"/>
                  <c:y val="-9.7404486639614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7751708161985826E-2"/>
                  <c:y val="-0.121296232393261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7650454161689181E-2"/>
                  <c:y val="-0.12188088638352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224804</c:v>
                </c:pt>
                <c:pt idx="1">
                  <c:v>228626</c:v>
                </c:pt>
                <c:pt idx="2">
                  <c:v>211592.47</c:v>
                </c:pt>
                <c:pt idx="3">
                  <c:v>314284.33</c:v>
                </c:pt>
                <c:pt idx="4">
                  <c:v>330530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2522496"/>
        <c:axId val="82524032"/>
        <c:axId val="0"/>
      </c:bar3DChart>
      <c:catAx>
        <c:axId val="8252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252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5240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25224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3481781376519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'15.3-G.15.4'!$L$34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'15.3-G.15.4'!$K$35:$K$37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'15.3-G.15.4'!$L$35:$L$37</c:f>
              <c:numCache>
                <c:formatCode>#,##0</c:formatCode>
                <c:ptCount val="3"/>
                <c:pt idx="0">
                  <c:v>1536381.5</c:v>
                </c:pt>
                <c:pt idx="1">
                  <c:v>1532378</c:v>
                </c:pt>
                <c:pt idx="2">
                  <c:v>1579757.67</c:v>
                </c:pt>
              </c:numCache>
            </c:numRef>
          </c:val>
        </c:ser>
        <c:ser>
          <c:idx val="1"/>
          <c:order val="1"/>
          <c:tx>
            <c:strRef>
              <c:f>'15.3-G.15.4'!$M$34</c:f>
              <c:strCache>
                <c:ptCount val="1"/>
                <c:pt idx="0">
                  <c:v>Derechos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'15.3-G.15.4'!$K$35:$K$37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'15.3-G.15.4'!$M$35:$M$37</c:f>
              <c:numCache>
                <c:formatCode>#,##0</c:formatCode>
                <c:ptCount val="3"/>
                <c:pt idx="0">
                  <c:v>1444841.06</c:v>
                </c:pt>
                <c:pt idx="1">
                  <c:v>1427188</c:v>
                </c:pt>
                <c:pt idx="2">
                  <c:v>1483015.56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2681216"/>
        <c:axId val="82691200"/>
        <c:axId val="0"/>
      </c:bar3DChart>
      <c:catAx>
        <c:axId val="82681216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269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912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2681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32190183544131"/>
          <c:y val="0.89102833299683692"/>
          <c:w val="0.52090628915288029"/>
          <c:h val="8.1196917692980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1"/>
              <c:layout>
                <c:manualLayout>
                  <c:x val="-6.294179894179891E-2"/>
                  <c:y val="-4.95963091118800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412698412698413E-2"/>
                  <c:y val="-6.66551612555279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1989417989417987E-2"/>
                  <c:y val="-7.26643598615916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9291005291005292E-2"/>
                  <c:y val="-4.24582913295007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'15.4-G.15.5-G.15.6-G.15.7'!$H$64:$H$68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'15.4-G.15.5-G.15.6-G.15.7'!$I$64:$I$68</c:f>
              <c:numCache>
                <c:formatCode>#,##0</c:formatCode>
                <c:ptCount val="5"/>
                <c:pt idx="0">
                  <c:v>1263700</c:v>
                </c:pt>
                <c:pt idx="1">
                  <c:v>1284250</c:v>
                </c:pt>
                <c:pt idx="2">
                  <c:v>1334190</c:v>
                </c:pt>
                <c:pt idx="3">
                  <c:v>1452575</c:v>
                </c:pt>
                <c:pt idx="4">
                  <c:v>1513893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700928"/>
        <c:axId val="86558592"/>
      </c:lineChart>
      <c:catAx>
        <c:axId val="8270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6558592"/>
        <c:crosses val="autoZero"/>
        <c:auto val="1"/>
        <c:lblAlgn val="ctr"/>
        <c:lblOffset val="100"/>
        <c:noMultiLvlLbl val="0"/>
      </c:catAx>
      <c:valAx>
        <c:axId val="86558592"/>
        <c:scaling>
          <c:orientation val="minMax"/>
          <c:max val="160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2700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'15.4-G.15.5-G.15.6-G.15.7'!$I$71:$I$74</c:f>
              <c:numCache>
                <c:formatCode>#,##0</c:formatCode>
                <c:ptCount val="4"/>
              </c:numCache>
            </c:numRef>
          </c:val>
        </c:ser>
        <c:ser>
          <c:idx val="1"/>
          <c:order val="1"/>
          <c:tx>
            <c:strRef>
              <c:f>'15.4-G.15.5-G.15.6-G.15.7'!$J$68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'15.4-G.15.5-G.15.6-G.15.7'!$J$69:$J$73</c:f>
              <c:numCache>
                <c:formatCode>#,##0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714432"/>
        <c:axId val="87724416"/>
        <c:axId val="0"/>
      </c:bar3DChart>
      <c:catAx>
        <c:axId val="8771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772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724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77144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'15.4-G.15.5-G.15.6-G.15.7'!$H$85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'15.4-G.15.5-G.15.6-G.15.7'!$I$85:$M$85</c:f>
              <c:numCache>
                <c:formatCode>#,##0</c:formatCode>
                <c:ptCount val="5"/>
                <c:pt idx="0">
                  <c:v>410758.44</c:v>
                </c:pt>
                <c:pt idx="1">
                  <c:v>412548</c:v>
                </c:pt>
                <c:pt idx="2">
                  <c:v>429004.83</c:v>
                </c:pt>
                <c:pt idx="3" formatCode="General">
                  <c:v>440058.89</c:v>
                </c:pt>
                <c:pt idx="4">
                  <c:v>456311.97</c:v>
                </c:pt>
              </c:numCache>
            </c:numRef>
          </c:val>
        </c:ser>
        <c:ser>
          <c:idx val="1"/>
          <c:order val="1"/>
          <c:tx>
            <c:strRef>
              <c:f>'15.4-G.15.5-G.15.6-G.15.7'!$H$86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'15.4-G.15.5-G.15.6-G.15.7'!$I$86:$M$86</c:f>
              <c:numCache>
                <c:formatCode>#,##0</c:formatCode>
                <c:ptCount val="5"/>
                <c:pt idx="0">
                  <c:v>242485.53</c:v>
                </c:pt>
                <c:pt idx="1">
                  <c:v>243565.45</c:v>
                </c:pt>
                <c:pt idx="2">
                  <c:v>250410.6</c:v>
                </c:pt>
                <c:pt idx="3" formatCode="General">
                  <c:v>259317.69</c:v>
                </c:pt>
                <c:pt idx="4">
                  <c:v>266147.25</c:v>
                </c:pt>
              </c:numCache>
            </c:numRef>
          </c:val>
        </c:ser>
        <c:ser>
          <c:idx val="2"/>
          <c:order val="2"/>
          <c:tx>
            <c:strRef>
              <c:f>'15.4-G.15.5-G.15.6-G.15.7'!$H$87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'15.4-G.15.5-G.15.6-G.15.7'!$I$87:$M$87</c:f>
              <c:numCache>
                <c:formatCode>#,##0</c:formatCode>
                <c:ptCount val="5"/>
                <c:pt idx="0">
                  <c:v>47516.2</c:v>
                </c:pt>
                <c:pt idx="1">
                  <c:v>39447.339999999997</c:v>
                </c:pt>
                <c:pt idx="2">
                  <c:v>28616.42</c:v>
                </c:pt>
                <c:pt idx="3" formatCode="General">
                  <c:v>24101.25</c:v>
                </c:pt>
                <c:pt idx="4">
                  <c:v>21592.959999999999</c:v>
                </c:pt>
              </c:numCache>
            </c:numRef>
          </c:val>
        </c:ser>
        <c:ser>
          <c:idx val="3"/>
          <c:order val="3"/>
          <c:tx>
            <c:strRef>
              <c:f>'15.4-G.15.5-G.15.6-G.15.7'!$H$88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'15.4-G.15.5-G.15.6-G.15.7'!$I$88:$M$88</c:f>
              <c:numCache>
                <c:formatCode>#,##0</c:formatCode>
                <c:ptCount val="5"/>
                <c:pt idx="0">
                  <c:v>282589.71000000002</c:v>
                </c:pt>
                <c:pt idx="1">
                  <c:v>287298.55</c:v>
                </c:pt>
                <c:pt idx="2">
                  <c:v>304708.96000000002</c:v>
                </c:pt>
                <c:pt idx="3" formatCode="General">
                  <c:v>318902.58</c:v>
                </c:pt>
                <c:pt idx="4">
                  <c:v>333759.71000000002</c:v>
                </c:pt>
              </c:numCache>
            </c:numRef>
          </c:val>
        </c:ser>
        <c:ser>
          <c:idx val="4"/>
          <c:order val="4"/>
          <c:tx>
            <c:strRef>
              <c:f>'15.4-G.15.5-G.15.6-G.15.7'!$H$89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'15.4-G.15.5-G.15.6-G.15.7'!$I$89:$M$89</c:f>
              <c:numCache>
                <c:formatCode>#,##0</c:formatCode>
                <c:ptCount val="5"/>
                <c:pt idx="0">
                  <c:v>2000</c:v>
                </c:pt>
                <c:pt idx="1">
                  <c:v>1000</c:v>
                </c:pt>
                <c:pt idx="2">
                  <c:v>3132.77</c:v>
                </c:pt>
                <c:pt idx="3" formatCode="General">
                  <c:v>1</c:v>
                </c:pt>
                <c:pt idx="4">
                  <c:v>1.17</c:v>
                </c:pt>
              </c:numCache>
            </c:numRef>
          </c:val>
        </c:ser>
        <c:ser>
          <c:idx val="5"/>
          <c:order val="5"/>
          <c:tx>
            <c:strRef>
              <c:f>'15.4-G.15.5-G.15.6-G.15.7'!$H$90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'15.4-G.15.5-G.15.6-G.15.7'!$I$90:$M$90</c:f>
              <c:numCache>
                <c:formatCode>#,##0</c:formatCode>
                <c:ptCount val="5"/>
                <c:pt idx="0">
                  <c:v>63671.77</c:v>
                </c:pt>
                <c:pt idx="1">
                  <c:v>64397.32</c:v>
                </c:pt>
                <c:pt idx="2">
                  <c:v>55579.040000000001</c:v>
                </c:pt>
                <c:pt idx="3" formatCode="General">
                  <c:v>55701.46</c:v>
                </c:pt>
                <c:pt idx="4">
                  <c:v>60120.86</c:v>
                </c:pt>
              </c:numCache>
            </c:numRef>
          </c:val>
        </c:ser>
        <c:ser>
          <c:idx val="6"/>
          <c:order val="6"/>
          <c:tx>
            <c:strRef>
              <c:f>'15.4-G.15.5-G.15.6-G.15.7'!$H$91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'15.4-G.15.5-G.15.6-G.15.7'!$I$91:$M$91</c:f>
              <c:numCache>
                <c:formatCode>#,##0</c:formatCode>
                <c:ptCount val="5"/>
                <c:pt idx="0">
                  <c:v>94344.31</c:v>
                </c:pt>
                <c:pt idx="1">
                  <c:v>107562.88</c:v>
                </c:pt>
                <c:pt idx="2">
                  <c:v>94165.440000000002</c:v>
                </c:pt>
                <c:pt idx="3" formatCode="General">
                  <c:v>102564.13</c:v>
                </c:pt>
                <c:pt idx="4">
                  <c:v>106241.71</c:v>
                </c:pt>
              </c:numCache>
            </c:numRef>
          </c:val>
        </c:ser>
        <c:ser>
          <c:idx val="7"/>
          <c:order val="7"/>
          <c:tx>
            <c:strRef>
              <c:f>'15.4-G.15.5-G.15.6-G.15.7'!$H$92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</c:dPt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'15.4-G.15.5-G.15.6-G.15.7'!$I$92:$M$92</c:f>
              <c:numCache>
                <c:formatCode>#,##0</c:formatCode>
                <c:ptCount val="5"/>
                <c:pt idx="0">
                  <c:v>28226.74</c:v>
                </c:pt>
                <c:pt idx="1">
                  <c:v>29829.1</c:v>
                </c:pt>
                <c:pt idx="2">
                  <c:v>7912.49</c:v>
                </c:pt>
                <c:pt idx="3">
                  <c:v>12791.54</c:v>
                </c:pt>
                <c:pt idx="4">
                  <c:v>11093.05</c:v>
                </c:pt>
              </c:numCache>
            </c:numRef>
          </c:val>
        </c:ser>
        <c:ser>
          <c:idx val="8"/>
          <c:order val="8"/>
          <c:tx>
            <c:strRef>
              <c:f>'15.4-G.15.5-G.15.6-G.15.7'!$H$93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'15.4-G.15.5-G.15.6-G.15.7'!$I$93:$M$93</c:f>
              <c:numCache>
                <c:formatCode>#,##0</c:formatCode>
                <c:ptCount val="5"/>
                <c:pt idx="0">
                  <c:v>92107.3</c:v>
                </c:pt>
                <c:pt idx="1">
                  <c:v>98601.35</c:v>
                </c:pt>
                <c:pt idx="2">
                  <c:v>160659.45000000001</c:v>
                </c:pt>
                <c:pt idx="3">
                  <c:v>239136.46</c:v>
                </c:pt>
                <c:pt idx="4">
                  <c:v>258624.32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8193664"/>
        <c:axId val="88199552"/>
        <c:axId val="0"/>
      </c:bar3DChart>
      <c:catAx>
        <c:axId val="8819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819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19955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81936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589123648700539"/>
          <c:y val="0.81844380403458217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4.2485530654821996E-2"/>
                  <c:y val="6.08595800524934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273050003364963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644239181640757E-2"/>
                  <c:y val="-8.16192436172751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9859786121776097E-2"/>
                  <c:y val="-8.77066207355659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'15.4-G.15.5-G.15.6-G.15.7'!$H$39:$H$46</c:f>
              <c:strCache>
                <c:ptCount val="8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Inv. Reales</c:v>
                </c:pt>
                <c:pt idx="5">
                  <c:v>Transf. de Capital</c:v>
                </c:pt>
                <c:pt idx="6">
                  <c:v>Activos Financieros</c:v>
                </c:pt>
                <c:pt idx="7">
                  <c:v>Pasivos Financieros</c:v>
                </c:pt>
              </c:strCache>
            </c:strRef>
          </c:cat>
          <c:val>
            <c:numRef>
              <c:f>'15.4-G.15.5-G.15.6-G.15.7'!$I$39:$I$46</c:f>
              <c:numCache>
                <c:formatCode>0.0</c:formatCode>
                <c:ptCount val="8"/>
                <c:pt idx="0">
                  <c:v>30.141626257602098</c:v>
                </c:pt>
                <c:pt idx="1">
                  <c:v>17.580321066284078</c:v>
                </c:pt>
                <c:pt idx="2">
                  <c:v>1.4263200899931501</c:v>
                </c:pt>
                <c:pt idx="3">
                  <c:v>22.046453084861348</c:v>
                </c:pt>
                <c:pt idx="4" formatCode="#,##0.0">
                  <c:v>3.9712753807567642</c:v>
                </c:pt>
                <c:pt idx="5" formatCode="#,##0.0">
                  <c:v>7.0177819700599722</c:v>
                </c:pt>
                <c:pt idx="6" formatCode="#,##0.0">
                  <c:v>0.73274993675246525</c:v>
                </c:pt>
                <c:pt idx="7" formatCode="#,##0.0">
                  <c:v>17.08339492949634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2003747173112795"/>
          <c:y val="1.8683500256518927E-3"/>
          <c:w val="0.67022950726794139"/>
          <c:h val="0.94788424375929448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7816952713796245E-3"/>
                  <c:y val="-1.10145464729576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5613646322213483E-3"/>
                  <c:y val="-1.1069437710102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5.7906726286948117E-3"/>
                  <c:y val="-1.4828306997835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7350755724022151E-3"/>
                  <c:y val="-1.4348451344082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5.8779451591956539E-3"/>
                  <c:y val="-7.8447250849117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8.1501655043527375E-3"/>
                  <c:y val="-1.43702897932695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7.1674009217562997E-3"/>
                  <c:y val="-1.11240338330698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0536542938744911E-3"/>
                  <c:y val="-1.439242335663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877185163175357E-3"/>
                  <c:y val="-7.14919109687561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Mode val="edge"/>
                  <c:yMode val="edge"/>
                  <c:x val="0.87786324983841979"/>
                  <c:y val="5.8632015077894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'15.5-G.15.8'!$H$44:$H$56</c:f>
              <c:strCache>
                <c:ptCount val="13"/>
                <c:pt idx="0">
                  <c:v>Consejo Consultivo de La Rioja</c:v>
                </c:pt>
                <c:pt idx="1">
                  <c:v>Instituto de Estudios Riojanos</c:v>
                </c:pt>
                <c:pt idx="2">
                  <c:v>Parlamento</c:v>
                </c:pt>
                <c:pt idx="3">
                  <c:v>Presid., Rel. Instituc. y A. Exterior</c:v>
                </c:pt>
                <c:pt idx="4">
                  <c:v>Administración Pública y Hacienda </c:v>
                </c:pt>
                <c:pt idx="5">
                  <c:v>Desarrollo Económico e Innovación</c:v>
                </c:pt>
                <c:pt idx="6">
                  <c:v>Fomento y Política Territorial</c:v>
                </c:pt>
                <c:pt idx="7">
                  <c:v>Agric., Gan. y M. Ambiente </c:v>
                </c:pt>
                <c:pt idx="8">
                  <c:v>Pol. Sociales, Fam., Igual. y Just.</c:v>
                </c:pt>
                <c:pt idx="9">
                  <c:v>Salud</c:v>
                </c:pt>
                <c:pt idx="10">
                  <c:v>Servicio Riojano de Salud</c:v>
                </c:pt>
                <c:pt idx="11">
                  <c:v>Deuda Pública</c:v>
                </c:pt>
                <c:pt idx="12">
                  <c:v>Educación, Formación y Empleo</c:v>
                </c:pt>
              </c:strCache>
            </c:strRef>
          </c:cat>
          <c:val>
            <c:numRef>
              <c:f>'15.5-G.15.8'!$I$44:$I$56</c:f>
              <c:numCache>
                <c:formatCode>#,##0</c:formatCode>
                <c:ptCount val="13"/>
                <c:pt idx="0">
                  <c:v>370.23</c:v>
                </c:pt>
                <c:pt idx="1">
                  <c:v>1082.25</c:v>
                </c:pt>
                <c:pt idx="2">
                  <c:v>5176.17</c:v>
                </c:pt>
                <c:pt idx="3">
                  <c:v>9355.7000000000007</c:v>
                </c:pt>
                <c:pt idx="4">
                  <c:v>60630.400000000001</c:v>
                </c:pt>
                <c:pt idx="5">
                  <c:v>67288.100000000006</c:v>
                </c:pt>
                <c:pt idx="6">
                  <c:v>74438.97</c:v>
                </c:pt>
                <c:pt idx="7">
                  <c:v>108255.01</c:v>
                </c:pt>
                <c:pt idx="8">
                  <c:v>159274.23999999999</c:v>
                </c:pt>
                <c:pt idx="9">
                  <c:v>164419.75</c:v>
                </c:pt>
                <c:pt idx="10">
                  <c:v>274617.17</c:v>
                </c:pt>
                <c:pt idx="11">
                  <c:v>279320.25</c:v>
                </c:pt>
                <c:pt idx="12">
                  <c:v>309664.76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87843200"/>
        <c:axId val="87844736"/>
        <c:axId val="0"/>
      </c:bar3DChart>
      <c:catAx>
        <c:axId val="87843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784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84473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878432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1"/>
            <c:bubble3D val="0"/>
            <c:explosion val="18"/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0.10530675853018373"/>
                  <c:y val="-7.45231114435795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2"/>
              <c:layout>
                <c:manualLayout>
                  <c:x val="-1.8086778215223098E-2"/>
                  <c:y val="0.108242527612284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3"/>
              <c:layout>
                <c:manualLayout>
                  <c:x val="-2.991469816272966E-3"/>
                  <c:y val="1.950671914573614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'15.6-G.15.9'!$K$33:$K$37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'15.6-G.15.9'!$L$33:$L$37</c:f>
              <c:numCache>
                <c:formatCode>#,##0.00</c:formatCode>
                <c:ptCount val="5"/>
                <c:pt idx="0">
                  <c:v>2.6276896715950206</c:v>
                </c:pt>
                <c:pt idx="1">
                  <c:v>10.685008121445835</c:v>
                </c:pt>
                <c:pt idx="2">
                  <c:v>47.759588029008661</c:v>
                </c:pt>
                <c:pt idx="3">
                  <c:v>17.62590420855371</c:v>
                </c:pt>
                <c:pt idx="4">
                  <c:v>21.301809969396778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'15.7-15.8-G.15.10'!$L$70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('15.7-15.8-G.15.10'!$K$71:$K$72,'15.7-15.8-G.15.10'!$K$73)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'15.7-15.8-G.15.10'!$L$71:$L$73</c:f>
              <c:numCache>
                <c:formatCode>#,##0</c:formatCode>
                <c:ptCount val="3"/>
                <c:pt idx="0">
                  <c:v>1334190</c:v>
                </c:pt>
                <c:pt idx="1">
                  <c:v>1452575</c:v>
                </c:pt>
                <c:pt idx="2">
                  <c:v>1513893</c:v>
                </c:pt>
              </c:numCache>
            </c:numRef>
          </c:val>
        </c:ser>
        <c:ser>
          <c:idx val="1"/>
          <c:order val="1"/>
          <c:tx>
            <c:strRef>
              <c:f>'15.7-15.8-G.15.10'!$M$70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('15.7-15.8-G.15.10'!$K$71:$K$72,'15.7-15.8-G.15.10'!$K$73)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'15.7-15.8-G.15.10'!$M$71:$M$73</c:f>
              <c:numCache>
                <c:formatCode>#,##0</c:formatCode>
                <c:ptCount val="3"/>
                <c:pt idx="0">
                  <c:v>1536381.5</c:v>
                </c:pt>
                <c:pt idx="1">
                  <c:v>1532377.72</c:v>
                </c:pt>
                <c:pt idx="2">
                  <c:v>1579757.67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921024"/>
        <c:axId val="87922560"/>
        <c:axId val="0"/>
      </c:bar3DChart>
      <c:catAx>
        <c:axId val="8792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792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922560"/>
        <c:scaling>
          <c:orientation val="minMax"/>
          <c:max val="16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79210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33279965004374451"/>
          <c:h val="7.24666331602166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723900</xdr:colOff>
      <xdr:row>4</xdr:row>
      <xdr:rowOff>148209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19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5</xdr:col>
      <xdr:colOff>733425</xdr:colOff>
      <xdr:row>57</xdr:row>
      <xdr:rowOff>142875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56283</xdr:rowOff>
    </xdr:from>
    <xdr:to>
      <xdr:col>8</xdr:col>
      <xdr:colOff>447675</xdr:colOff>
      <xdr:row>53</xdr:row>
      <xdr:rowOff>34635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64</xdr:row>
      <xdr:rowOff>95250</xdr:rowOff>
    </xdr:from>
    <xdr:to>
      <xdr:col>8</xdr:col>
      <xdr:colOff>523875</xdr:colOff>
      <xdr:row>80</xdr:row>
      <xdr:rowOff>38100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18" customWidth="1"/>
    <col min="2" max="2" width="92" style="118" customWidth="1"/>
    <col min="3" max="7" width="11.42578125" style="118" customWidth="1"/>
    <col min="8" max="13" width="11.42578125" style="118" hidden="1" customWidth="1"/>
    <col min="14" max="16384" width="11.42578125" style="118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19" t="s">
        <v>101</v>
      </c>
    </row>
    <row r="9" spans="2:2" ht="15.95" customHeight="1" x14ac:dyDescent="0.2">
      <c r="B9" s="120"/>
    </row>
    <row r="10" spans="2:2" ht="15.95" customHeight="1" x14ac:dyDescent="0.2">
      <c r="B10" s="219" t="s">
        <v>112</v>
      </c>
    </row>
    <row r="11" spans="2:2" ht="15.95" customHeight="1" x14ac:dyDescent="0.2">
      <c r="B11" s="219" t="s">
        <v>114</v>
      </c>
    </row>
    <row r="12" spans="2:2" ht="15.95" customHeight="1" x14ac:dyDescent="0.2">
      <c r="B12" s="219" t="s">
        <v>102</v>
      </c>
    </row>
    <row r="13" spans="2:2" ht="15.95" customHeight="1" x14ac:dyDescent="0.2">
      <c r="B13" s="219" t="s">
        <v>103</v>
      </c>
    </row>
    <row r="14" spans="2:2" ht="15.95" customHeight="1" x14ac:dyDescent="0.2">
      <c r="B14" s="219" t="s">
        <v>104</v>
      </c>
    </row>
    <row r="15" spans="2:2" ht="15.95" customHeight="1" x14ac:dyDescent="0.2">
      <c r="B15" s="219" t="s">
        <v>105</v>
      </c>
    </row>
    <row r="16" spans="2:2" ht="15.95" customHeight="1" x14ac:dyDescent="0.2">
      <c r="B16" s="219" t="s">
        <v>106</v>
      </c>
    </row>
    <row r="17" spans="2:2" ht="15.95" customHeight="1" x14ac:dyDescent="0.2">
      <c r="B17" s="219" t="s">
        <v>107</v>
      </c>
    </row>
    <row r="18" spans="2:2" ht="15.95" customHeight="1" x14ac:dyDescent="0.2">
      <c r="B18" s="219" t="s">
        <v>108</v>
      </c>
    </row>
    <row r="19" spans="2:2" ht="15.95" customHeight="1" x14ac:dyDescent="0.2">
      <c r="B19" s="219" t="s">
        <v>109</v>
      </c>
    </row>
    <row r="20" spans="2:2" ht="15.95" customHeight="1" x14ac:dyDescent="0.2">
      <c r="B20" s="219" t="s">
        <v>113</v>
      </c>
    </row>
    <row r="21" spans="2:2" ht="15.95" customHeight="1" x14ac:dyDescent="0.2">
      <c r="B21" s="219" t="s">
        <v>110</v>
      </c>
    </row>
    <row r="22" spans="2:2" ht="15.95" customHeight="1" x14ac:dyDescent="0.2">
      <c r="B22" s="219" t="s">
        <v>111</v>
      </c>
    </row>
    <row r="23" spans="2:2" ht="14.25" x14ac:dyDescent="0.2">
      <c r="B23" s="220"/>
    </row>
    <row r="24" spans="2:2" x14ac:dyDescent="0.2">
      <c r="B24" s="218"/>
    </row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topLeftCell="A13" zoomScaleNormal="100" zoomScaleSheetLayoutView="70" workbookViewId="0">
      <selection activeCell="H2" sqref="H2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3" customWidth="1"/>
    <col min="8" max="8" width="7.28515625" style="3" customWidth="1"/>
    <col min="9" max="9" width="12.42578125" style="3" customWidth="1"/>
    <col min="10" max="14" width="10.85546875" style="3" customWidth="1"/>
    <col min="15" max="15" width="7.7109375" style="3" customWidth="1"/>
    <col min="16" max="16384" width="7.7109375" style="4"/>
  </cols>
  <sheetData>
    <row r="1" spans="1:15" ht="14.1" customHeight="1" thickBot="1" x14ac:dyDescent="0.25">
      <c r="A1" s="1" t="s">
        <v>100</v>
      </c>
      <c r="B1" s="2"/>
      <c r="C1" s="2"/>
      <c r="D1" s="2"/>
      <c r="E1" s="2"/>
      <c r="F1" s="2"/>
    </row>
    <row r="2" spans="1:15" ht="12.75" customHeight="1" x14ac:dyDescent="0.2">
      <c r="A2" s="5"/>
      <c r="H2" s="121" t="s">
        <v>115</v>
      </c>
    </row>
    <row r="3" spans="1:15" s="7" customFormat="1" ht="14.1" customHeight="1" x14ac:dyDescent="0.2">
      <c r="A3" s="6" t="s">
        <v>89</v>
      </c>
      <c r="G3" s="8"/>
      <c r="H3" s="8"/>
      <c r="I3" s="8"/>
      <c r="J3" s="8"/>
      <c r="K3" s="8"/>
      <c r="L3" s="8"/>
      <c r="M3" s="8"/>
      <c r="N3" s="8"/>
      <c r="O3" s="8"/>
    </row>
    <row r="4" spans="1:15" ht="12.95" customHeight="1" x14ac:dyDescent="0.2">
      <c r="A4" s="5"/>
      <c r="F4" s="9"/>
    </row>
    <row r="5" spans="1:15" ht="12.95" customHeight="1" x14ac:dyDescent="0.2">
      <c r="A5" s="10" t="s">
        <v>34</v>
      </c>
      <c r="F5" s="9"/>
    </row>
    <row r="6" spans="1:15" ht="9.9499999999999993" customHeight="1" x14ac:dyDescent="0.2">
      <c r="A6" s="11"/>
      <c r="B6" s="12"/>
      <c r="C6" s="11"/>
      <c r="D6" s="11"/>
      <c r="E6" s="12"/>
      <c r="F6" s="11"/>
    </row>
    <row r="7" spans="1:15" s="15" customFormat="1" ht="15.95" customHeight="1" x14ac:dyDescent="0.2">
      <c r="A7" s="13"/>
      <c r="B7" s="14">
        <v>2014</v>
      </c>
      <c r="C7" s="14">
        <v>2015</v>
      </c>
      <c r="D7" s="14">
        <v>2016</v>
      </c>
      <c r="E7" s="14">
        <v>2017</v>
      </c>
      <c r="F7" s="14">
        <v>2018</v>
      </c>
      <c r="G7" s="3"/>
      <c r="H7" s="3"/>
      <c r="I7" s="3"/>
      <c r="J7" s="3"/>
      <c r="K7" s="3"/>
      <c r="L7" s="3"/>
      <c r="M7" s="3"/>
      <c r="N7" s="3"/>
      <c r="O7" s="3"/>
    </row>
    <row r="8" spans="1:15" ht="12.6" customHeight="1" x14ac:dyDescent="0.2">
      <c r="A8" s="16"/>
      <c r="B8" s="17"/>
      <c r="C8" s="18"/>
      <c r="D8" s="21"/>
      <c r="E8" s="21"/>
      <c r="F8" s="21"/>
    </row>
    <row r="9" spans="1:15" ht="12.6" customHeight="1" x14ac:dyDescent="0.2">
      <c r="A9" s="19" t="s">
        <v>0</v>
      </c>
      <c r="B9" s="21">
        <v>1263700</v>
      </c>
      <c r="C9" s="21">
        <v>1284250</v>
      </c>
      <c r="D9" s="21">
        <v>1334190</v>
      </c>
      <c r="E9" s="21">
        <v>1452575</v>
      </c>
      <c r="F9" s="21">
        <v>1513893</v>
      </c>
      <c r="G9" s="65"/>
    </row>
    <row r="10" spans="1:15" ht="12.6" customHeight="1" x14ac:dyDescent="0.2">
      <c r="A10" s="15"/>
      <c r="B10" s="28"/>
      <c r="C10" s="28"/>
      <c r="D10" s="21"/>
      <c r="E10" s="124"/>
      <c r="F10" s="21"/>
      <c r="G10" s="65"/>
    </row>
    <row r="11" spans="1:15" ht="12.6" customHeight="1" x14ac:dyDescent="0.25">
      <c r="A11" s="19" t="s">
        <v>36</v>
      </c>
      <c r="B11" s="21">
        <v>1038896.29</v>
      </c>
      <c r="C11" s="21">
        <v>1055624</v>
      </c>
      <c r="D11" s="21">
        <v>1122597.53</v>
      </c>
      <c r="E11" s="21">
        <v>1138290.67</v>
      </c>
      <c r="F11" s="21">
        <v>1183363</v>
      </c>
      <c r="G11" s="216"/>
      <c r="H11" s="180"/>
      <c r="I11"/>
      <c r="J11"/>
      <c r="K11"/>
      <c r="L11"/>
      <c r="M11"/>
      <c r="N11"/>
    </row>
    <row r="12" spans="1:15" ht="12.6" customHeight="1" x14ac:dyDescent="0.2">
      <c r="A12" s="15" t="s">
        <v>37</v>
      </c>
      <c r="B12" s="21">
        <v>1008368.55</v>
      </c>
      <c r="C12" s="21">
        <v>1023177.2</v>
      </c>
      <c r="D12" s="21">
        <v>1082446.43</v>
      </c>
      <c r="E12" s="21">
        <v>1107590.9099999999</v>
      </c>
      <c r="F12" s="21">
        <v>1155393</v>
      </c>
      <c r="G12" s="216"/>
      <c r="H12" s="181"/>
      <c r="I12"/>
      <c r="J12"/>
      <c r="K12"/>
      <c r="L12"/>
      <c r="M12"/>
      <c r="N12"/>
    </row>
    <row r="13" spans="1:15" ht="12.6" customHeight="1" x14ac:dyDescent="0.2">
      <c r="A13" s="15" t="s">
        <v>1</v>
      </c>
      <c r="B13" s="21">
        <v>258210</v>
      </c>
      <c r="C13" s="21">
        <v>267245</v>
      </c>
      <c r="D13" s="21">
        <v>273605.57</v>
      </c>
      <c r="E13" s="21">
        <v>285887.59000000003</v>
      </c>
      <c r="F13" s="21">
        <v>295205</v>
      </c>
      <c r="G13" s="216"/>
      <c r="H13" s="181"/>
      <c r="I13"/>
      <c r="J13"/>
      <c r="K13"/>
      <c r="L13"/>
      <c r="M13"/>
      <c r="N13"/>
    </row>
    <row r="14" spans="1:15" ht="12.6" customHeight="1" x14ac:dyDescent="0.2">
      <c r="A14" s="15" t="s">
        <v>2</v>
      </c>
      <c r="B14" s="21">
        <v>398510</v>
      </c>
      <c r="C14" s="21">
        <v>396400</v>
      </c>
      <c r="D14" s="21">
        <v>404473.74</v>
      </c>
      <c r="E14" s="21">
        <v>399653.75</v>
      </c>
      <c r="F14" s="21">
        <v>436407</v>
      </c>
      <c r="G14" s="216"/>
      <c r="H14" s="181"/>
      <c r="I14"/>
      <c r="J14"/>
      <c r="K14"/>
      <c r="L14"/>
      <c r="M14"/>
      <c r="N14"/>
    </row>
    <row r="15" spans="1:15" ht="12.6" customHeight="1" x14ac:dyDescent="0.2">
      <c r="A15" s="15" t="s">
        <v>3</v>
      </c>
      <c r="B15" s="21">
        <v>33692.46</v>
      </c>
      <c r="C15" s="21">
        <v>35708.6</v>
      </c>
      <c r="D15" s="21">
        <v>31935.5</v>
      </c>
      <c r="E15" s="21">
        <v>31206.25</v>
      </c>
      <c r="F15" s="21">
        <v>31308</v>
      </c>
      <c r="G15" s="216"/>
      <c r="H15" s="181"/>
      <c r="I15"/>
      <c r="J15"/>
      <c r="K15"/>
      <c r="L15"/>
      <c r="M15"/>
      <c r="N15"/>
    </row>
    <row r="16" spans="1:15" ht="12.6" customHeight="1" x14ac:dyDescent="0.2">
      <c r="A16" s="15" t="s">
        <v>18</v>
      </c>
      <c r="B16" s="21">
        <v>316790.90000000002</v>
      </c>
      <c r="C16" s="21">
        <v>322254</v>
      </c>
      <c r="D16" s="21">
        <v>371055.1</v>
      </c>
      <c r="E16" s="21">
        <v>389585.91999999998</v>
      </c>
      <c r="F16" s="21">
        <v>391646</v>
      </c>
      <c r="G16" s="216"/>
      <c r="H16" s="182"/>
      <c r="I16"/>
      <c r="J16"/>
      <c r="K16"/>
      <c r="L16"/>
      <c r="M16"/>
      <c r="N16"/>
    </row>
    <row r="17" spans="1:16" ht="12.6" customHeight="1" x14ac:dyDescent="0.2">
      <c r="A17" s="15" t="s">
        <v>4</v>
      </c>
      <c r="B17" s="21">
        <v>1165.19</v>
      </c>
      <c r="C17" s="21">
        <v>1569.3</v>
      </c>
      <c r="D17" s="21">
        <v>1376.52</v>
      </c>
      <c r="E17" s="21">
        <v>1257.4000000000001</v>
      </c>
      <c r="F17" s="21">
        <v>827</v>
      </c>
      <c r="G17" s="65"/>
      <c r="H17" s="65"/>
      <c r="I17"/>
      <c r="J17"/>
      <c r="K17"/>
      <c r="L17"/>
      <c r="M17"/>
      <c r="N17"/>
    </row>
    <row r="18" spans="1:16" ht="12.6" customHeight="1" x14ac:dyDescent="0.2">
      <c r="A18" s="15" t="s">
        <v>38</v>
      </c>
      <c r="B18" s="21">
        <v>30527.74</v>
      </c>
      <c r="C18" s="21">
        <v>32446.799999999999</v>
      </c>
      <c r="D18" s="21">
        <v>40151.1</v>
      </c>
      <c r="E18" s="21">
        <v>30699.77</v>
      </c>
      <c r="F18" s="21">
        <v>27970</v>
      </c>
      <c r="G18" s="216"/>
      <c r="H18" s="181"/>
      <c r="I18"/>
      <c r="J18"/>
      <c r="K18"/>
      <c r="L18"/>
      <c r="M18"/>
      <c r="N18"/>
    </row>
    <row r="19" spans="1:16" ht="12.6" customHeight="1" x14ac:dyDescent="0.2">
      <c r="A19" s="15" t="s">
        <v>5</v>
      </c>
      <c r="B19" s="21">
        <v>2250</v>
      </c>
      <c r="C19" s="21">
        <v>2250</v>
      </c>
      <c r="D19" s="21">
        <v>2250</v>
      </c>
      <c r="E19" s="21">
        <v>1700</v>
      </c>
      <c r="F19" s="21">
        <v>1200</v>
      </c>
      <c r="G19" s="216"/>
      <c r="H19" s="181"/>
      <c r="I19"/>
      <c r="J19"/>
      <c r="K19"/>
      <c r="L19"/>
      <c r="M19"/>
      <c r="N19"/>
    </row>
    <row r="20" spans="1:16" ht="12.6" customHeight="1" x14ac:dyDescent="0.2">
      <c r="A20" s="15" t="s">
        <v>6</v>
      </c>
      <c r="B20" s="21">
        <v>28277.74</v>
      </c>
      <c r="C20" s="21">
        <v>30196.799999999999</v>
      </c>
      <c r="D20" s="21">
        <v>37901.1</v>
      </c>
      <c r="E20" s="21">
        <v>28999.77</v>
      </c>
      <c r="F20" s="21">
        <v>26770</v>
      </c>
      <c r="G20" s="216"/>
      <c r="H20" s="182"/>
      <c r="I20"/>
      <c r="J20"/>
      <c r="K20"/>
      <c r="L20"/>
      <c r="M20"/>
      <c r="N20"/>
    </row>
    <row r="21" spans="1:16" ht="12.6" customHeight="1" x14ac:dyDescent="0.2">
      <c r="A21" s="15"/>
      <c r="B21" s="21"/>
      <c r="C21" s="21"/>
      <c r="D21" s="21"/>
      <c r="E21" s="124"/>
      <c r="F21" s="21"/>
      <c r="G21" s="65"/>
      <c r="H21" s="182"/>
      <c r="I21"/>
      <c r="J21"/>
      <c r="K21"/>
      <c r="L21"/>
      <c r="M21"/>
      <c r="N21"/>
    </row>
    <row r="22" spans="1:16" ht="12.6" customHeight="1" x14ac:dyDescent="0.2">
      <c r="A22" s="19" t="s">
        <v>13</v>
      </c>
      <c r="B22" s="21">
        <v>224803.71</v>
      </c>
      <c r="C22" s="21">
        <v>228626</v>
      </c>
      <c r="D22" s="21">
        <v>211592.47</v>
      </c>
      <c r="E22" s="21">
        <v>314284.33</v>
      </c>
      <c r="F22" s="21">
        <v>330530</v>
      </c>
      <c r="G22" s="216"/>
      <c r="H22" s="65"/>
      <c r="I22"/>
      <c r="J22"/>
      <c r="K22"/>
      <c r="L22"/>
      <c r="M22"/>
      <c r="N22"/>
    </row>
    <row r="23" spans="1:16" ht="12.6" customHeight="1" x14ac:dyDescent="0.2">
      <c r="A23" s="15" t="s">
        <v>39</v>
      </c>
      <c r="B23" s="21">
        <v>419.58</v>
      </c>
      <c r="C23" s="21">
        <v>25566.399999999994</v>
      </c>
      <c r="D23" s="21">
        <v>554</v>
      </c>
      <c r="E23" s="21">
        <v>550.9</v>
      </c>
      <c r="F23" s="21">
        <v>4264</v>
      </c>
      <c r="G23" s="216"/>
      <c r="H23" s="181"/>
      <c r="I23"/>
      <c r="J23"/>
      <c r="K23"/>
      <c r="L23"/>
      <c r="M23"/>
      <c r="N23"/>
    </row>
    <row r="24" spans="1:16" ht="12.6" customHeight="1" x14ac:dyDescent="0.2">
      <c r="A24" s="15" t="s">
        <v>40</v>
      </c>
      <c r="B24" s="21">
        <v>224384.13</v>
      </c>
      <c r="C24" s="21">
        <v>203059.6</v>
      </c>
      <c r="D24" s="21">
        <v>211038.47</v>
      </c>
      <c r="E24" s="21">
        <v>313733.43</v>
      </c>
      <c r="F24" s="21">
        <v>326267</v>
      </c>
      <c r="G24" s="216"/>
      <c r="H24" s="181"/>
      <c r="I24"/>
      <c r="J24"/>
      <c r="K24"/>
      <c r="L24"/>
      <c r="M24"/>
      <c r="N24"/>
    </row>
    <row r="25" spans="1:16" ht="12.6" customHeight="1" x14ac:dyDescent="0.2">
      <c r="A25" s="23"/>
      <c r="B25" s="24"/>
      <c r="C25" s="24"/>
      <c r="D25" s="24"/>
      <c r="E25" s="24"/>
      <c r="F25" s="25"/>
      <c r="H25" s="182"/>
      <c r="I25"/>
      <c r="J25"/>
      <c r="K25"/>
      <c r="L25"/>
      <c r="M25"/>
      <c r="N25"/>
    </row>
    <row r="26" spans="1:16" ht="14.1" customHeight="1" x14ac:dyDescent="0.2">
      <c r="A26" s="26" t="s">
        <v>146</v>
      </c>
      <c r="B26" s="17"/>
      <c r="C26" s="17"/>
      <c r="D26" s="17"/>
      <c r="E26" s="17"/>
      <c r="F26" s="18"/>
      <c r="H26" s="65"/>
      <c r="I26"/>
      <c r="J26"/>
      <c r="K26"/>
      <c r="L26"/>
      <c r="M26"/>
      <c r="N26"/>
    </row>
    <row r="27" spans="1:16" ht="12.6" customHeight="1" x14ac:dyDescent="0.2">
      <c r="A27" s="16"/>
      <c r="B27" s="17"/>
      <c r="C27" s="17"/>
      <c r="D27" s="17"/>
      <c r="E27" s="17"/>
      <c r="F27" s="18"/>
      <c r="H27" s="182"/>
      <c r="I27"/>
      <c r="J27"/>
      <c r="K27"/>
      <c r="L27"/>
      <c r="M27"/>
      <c r="N27"/>
    </row>
    <row r="28" spans="1:16" ht="12.6" customHeight="1" x14ac:dyDescent="0.2">
      <c r="A28" s="16"/>
      <c r="B28" s="17"/>
      <c r="C28" s="17"/>
      <c r="D28" s="17"/>
      <c r="E28" s="17"/>
      <c r="F28" s="18"/>
      <c r="I28"/>
      <c r="J28"/>
      <c r="K28"/>
      <c r="L28"/>
      <c r="M28"/>
      <c r="N28"/>
    </row>
    <row r="29" spans="1:16" ht="12.6" customHeight="1" x14ac:dyDescent="0.2">
      <c r="A29" s="27"/>
      <c r="B29" s="17"/>
      <c r="C29" s="17"/>
      <c r="D29" s="17"/>
      <c r="E29" s="17"/>
      <c r="F29" s="18"/>
    </row>
    <row r="30" spans="1:16" ht="12.6" customHeight="1" x14ac:dyDescent="0.2">
      <c r="A30" s="16"/>
      <c r="B30" s="17"/>
      <c r="C30" s="17"/>
      <c r="D30" s="17"/>
      <c r="E30" s="17"/>
      <c r="F30" s="18"/>
      <c r="I30" s="67"/>
    </row>
    <row r="31" spans="1:16" s="28" customFormat="1" ht="14.1" customHeight="1" x14ac:dyDescent="0.2">
      <c r="A31" s="6" t="s">
        <v>90</v>
      </c>
      <c r="B31" s="7"/>
      <c r="C31" s="7"/>
      <c r="D31" s="7"/>
      <c r="E31" s="7"/>
      <c r="F31" s="7"/>
      <c r="G31" s="8"/>
      <c r="H31" s="8"/>
      <c r="I31" s="67"/>
      <c r="J31" s="3"/>
      <c r="K31" s="3"/>
      <c r="L31" s="3"/>
      <c r="M31" s="3"/>
      <c r="N31" s="3"/>
      <c r="O31" s="3"/>
      <c r="P31" s="4"/>
    </row>
    <row r="32" spans="1:16" s="15" customFormat="1" ht="12.95" customHeight="1" x14ac:dyDescent="0.2">
      <c r="A32" s="5"/>
      <c r="B32" s="4"/>
      <c r="C32" s="4"/>
      <c r="D32" s="4"/>
      <c r="E32" s="4"/>
      <c r="F32" s="9"/>
      <c r="G32" s="3"/>
      <c r="H32" s="3"/>
      <c r="I32" s="67"/>
      <c r="J32" s="3"/>
      <c r="K32" s="3"/>
      <c r="L32" s="3"/>
      <c r="M32" s="3"/>
      <c r="N32" s="3"/>
      <c r="O32" s="3"/>
      <c r="P32" s="4"/>
    </row>
    <row r="33" spans="1:16" ht="12.95" customHeight="1" x14ac:dyDescent="0.2">
      <c r="A33" s="10" t="s">
        <v>34</v>
      </c>
      <c r="F33" s="9"/>
      <c r="I33" s="67"/>
    </row>
    <row r="34" spans="1:16" ht="9.9499999999999993" customHeight="1" x14ac:dyDescent="0.2">
      <c r="A34" s="11"/>
      <c r="B34" s="12"/>
      <c r="C34" s="11"/>
      <c r="D34" s="11"/>
      <c r="E34" s="12"/>
      <c r="F34" s="11"/>
      <c r="I34" s="67"/>
    </row>
    <row r="35" spans="1:16" ht="15.95" customHeight="1" x14ac:dyDescent="0.2">
      <c r="A35" s="13"/>
      <c r="B35" s="14">
        <v>2014</v>
      </c>
      <c r="C35" s="14">
        <v>2015</v>
      </c>
      <c r="D35" s="14">
        <v>2016</v>
      </c>
      <c r="E35" s="14">
        <v>2017</v>
      </c>
      <c r="F35" s="14">
        <v>2018</v>
      </c>
      <c r="I35" s="67"/>
    </row>
    <row r="36" spans="1:16" ht="12.6" customHeight="1" x14ac:dyDescent="0.2">
      <c r="A36" s="16"/>
      <c r="B36" s="18"/>
      <c r="C36" s="18"/>
      <c r="D36" s="28"/>
      <c r="E36" s="28"/>
      <c r="F36" s="28"/>
      <c r="I36" s="67"/>
    </row>
    <row r="37" spans="1:16" ht="12.6" customHeight="1" x14ac:dyDescent="0.2">
      <c r="A37" s="19" t="s">
        <v>0</v>
      </c>
      <c r="B37" s="29">
        <v>1430228.96</v>
      </c>
      <c r="C37" s="29">
        <v>1618276.9</v>
      </c>
      <c r="D37" s="29">
        <v>1445335.17</v>
      </c>
      <c r="E37" s="29">
        <v>1410537</v>
      </c>
      <c r="F37" s="29">
        <v>1467023.43</v>
      </c>
      <c r="I37" s="67"/>
    </row>
    <row r="38" spans="1:16" ht="12.6" customHeight="1" x14ac:dyDescent="0.2">
      <c r="A38" s="15"/>
      <c r="B38" s="28"/>
      <c r="C38" s="29"/>
      <c r="D38" s="125"/>
      <c r="E38" s="29"/>
      <c r="F38" s="29"/>
    </row>
    <row r="39" spans="1:16" ht="12.6" customHeight="1" x14ac:dyDescent="0.2">
      <c r="A39" s="19" t="s">
        <v>36</v>
      </c>
      <c r="B39" s="21">
        <v>982973.66</v>
      </c>
      <c r="C39" s="29">
        <v>1033270.7</v>
      </c>
      <c r="D39" s="29">
        <v>1102743.8700000001</v>
      </c>
      <c r="E39" s="29">
        <v>1118587</v>
      </c>
      <c r="F39" s="29">
        <v>1159267.8799999999</v>
      </c>
    </row>
    <row r="40" spans="1:16" ht="12.6" customHeight="1" x14ac:dyDescent="0.2">
      <c r="A40" s="15" t="s">
        <v>37</v>
      </c>
      <c r="B40" s="21">
        <v>953880.28</v>
      </c>
      <c r="C40" s="29">
        <v>994221.49</v>
      </c>
      <c r="D40" s="29">
        <v>1062448.5</v>
      </c>
      <c r="E40" s="29">
        <v>1103090</v>
      </c>
      <c r="F40" s="29">
        <v>1130549</v>
      </c>
    </row>
    <row r="41" spans="1:16" ht="12.6" customHeight="1" x14ac:dyDescent="0.2">
      <c r="A41" s="15" t="s">
        <v>1</v>
      </c>
      <c r="B41" s="21">
        <v>249992.77</v>
      </c>
      <c r="C41" s="29">
        <v>268068.28000000003</v>
      </c>
      <c r="D41" s="29">
        <v>286393.46999999997</v>
      </c>
      <c r="E41" s="29">
        <v>324741</v>
      </c>
      <c r="F41" s="29">
        <v>319279.59999999998</v>
      </c>
    </row>
    <row r="42" spans="1:16" ht="12.6" customHeight="1" x14ac:dyDescent="0.2">
      <c r="A42" s="15" t="s">
        <v>2</v>
      </c>
      <c r="B42" s="21">
        <v>374858.74</v>
      </c>
      <c r="C42" s="29">
        <v>389356.16</v>
      </c>
      <c r="D42" s="29">
        <v>399624.78</v>
      </c>
      <c r="E42" s="29">
        <v>417885</v>
      </c>
      <c r="F42" s="29">
        <v>448209.23</v>
      </c>
    </row>
    <row r="43" spans="1:16" ht="12.6" customHeight="1" x14ac:dyDescent="0.2">
      <c r="A43" s="15" t="s">
        <v>3</v>
      </c>
      <c r="B43" s="21">
        <v>25759.42</v>
      </c>
      <c r="C43" s="29">
        <v>25171.360000000001</v>
      </c>
      <c r="D43" s="29">
        <v>25387.8</v>
      </c>
      <c r="E43" s="29">
        <v>21060</v>
      </c>
      <c r="F43" s="29">
        <v>24263.25</v>
      </c>
    </row>
    <row r="44" spans="1:16" ht="12.6" customHeight="1" x14ac:dyDescent="0.2">
      <c r="A44" s="15" t="s">
        <v>18</v>
      </c>
      <c r="B44" s="21">
        <v>302347.87</v>
      </c>
      <c r="C44" s="29">
        <v>310468.53999999998</v>
      </c>
      <c r="D44" s="29">
        <v>349478.98</v>
      </c>
      <c r="E44" s="29">
        <v>338559</v>
      </c>
      <c r="F44" s="29">
        <v>337541.68</v>
      </c>
    </row>
    <row r="45" spans="1:16" ht="12.6" customHeight="1" x14ac:dyDescent="0.2">
      <c r="A45" s="15" t="s">
        <v>4</v>
      </c>
      <c r="B45" s="21">
        <v>921.49</v>
      </c>
      <c r="C45" s="29">
        <v>1157.1500000000001</v>
      </c>
      <c r="D45" s="29">
        <v>1563.46</v>
      </c>
      <c r="E45" s="29">
        <v>845</v>
      </c>
      <c r="F45" s="29">
        <v>1255.25</v>
      </c>
    </row>
    <row r="46" spans="1:16" ht="12.6" customHeight="1" x14ac:dyDescent="0.2">
      <c r="A46" s="15" t="s">
        <v>38</v>
      </c>
      <c r="B46" s="21">
        <v>29093.38</v>
      </c>
      <c r="C46" s="29">
        <v>39049.21</v>
      </c>
      <c r="D46" s="29">
        <v>40295.370000000003</v>
      </c>
      <c r="E46" s="29">
        <v>15497</v>
      </c>
      <c r="F46" s="29">
        <v>28720.880000000001</v>
      </c>
    </row>
    <row r="47" spans="1:16" ht="12.6" customHeight="1" x14ac:dyDescent="0.2">
      <c r="A47" s="15" t="s">
        <v>5</v>
      </c>
      <c r="B47" s="21">
        <v>78.36</v>
      </c>
      <c r="C47" s="29">
        <v>12.25</v>
      </c>
      <c r="D47" s="140" t="s">
        <v>123</v>
      </c>
      <c r="E47" s="29" t="s">
        <v>123</v>
      </c>
      <c r="F47" s="29">
        <v>560.6</v>
      </c>
    </row>
    <row r="48" spans="1:16" s="9" customFormat="1" ht="12.6" customHeight="1" x14ac:dyDescent="0.2">
      <c r="A48" s="15" t="s">
        <v>6</v>
      </c>
      <c r="B48" s="21">
        <v>29015.01</v>
      </c>
      <c r="C48" s="29">
        <v>39036.959999999999</v>
      </c>
      <c r="D48" s="29">
        <v>40295.370000000003</v>
      </c>
      <c r="E48" s="29">
        <v>15497</v>
      </c>
      <c r="F48" s="29">
        <v>28160.28</v>
      </c>
      <c r="G48" s="3"/>
      <c r="H48" s="3"/>
      <c r="I48" s="3"/>
      <c r="J48" s="3"/>
      <c r="K48" s="3"/>
      <c r="L48" s="3"/>
      <c r="M48" s="3"/>
      <c r="N48" s="3"/>
      <c r="O48" s="3"/>
      <c r="P48" s="4"/>
    </row>
    <row r="49" spans="1:6" ht="12.6" customHeight="1" x14ac:dyDescent="0.2">
      <c r="A49" s="15"/>
      <c r="B49" s="28"/>
      <c r="C49" s="29"/>
      <c r="D49" s="125"/>
      <c r="E49" s="29"/>
      <c r="F49" s="29"/>
    </row>
    <row r="50" spans="1:6" ht="12.6" customHeight="1" x14ac:dyDescent="0.2">
      <c r="A50" s="19" t="s">
        <v>13</v>
      </c>
      <c r="B50" s="29">
        <v>447255.3</v>
      </c>
      <c r="C50" s="29">
        <v>585006.19999999995</v>
      </c>
      <c r="D50" s="29">
        <v>342591.31</v>
      </c>
      <c r="E50" s="29">
        <v>291950</v>
      </c>
      <c r="F50" s="29">
        <v>307753.55</v>
      </c>
    </row>
    <row r="51" spans="1:6" ht="12.6" customHeight="1" x14ac:dyDescent="0.2">
      <c r="A51" s="15" t="s">
        <v>39</v>
      </c>
      <c r="B51" s="29">
        <v>445.64</v>
      </c>
      <c r="C51" s="29">
        <v>448.46</v>
      </c>
      <c r="D51" s="29">
        <v>1075.07</v>
      </c>
      <c r="E51" s="29">
        <v>599</v>
      </c>
      <c r="F51" s="29">
        <v>4291.58</v>
      </c>
    </row>
    <row r="52" spans="1:6" ht="12.6" customHeight="1" x14ac:dyDescent="0.2">
      <c r="A52" s="15" t="s">
        <v>40</v>
      </c>
      <c r="B52" s="29">
        <v>446809.66</v>
      </c>
      <c r="C52" s="29">
        <v>584557.75</v>
      </c>
      <c r="D52" s="29">
        <v>341516.23</v>
      </c>
      <c r="E52" s="29">
        <v>291351</v>
      </c>
      <c r="F52" s="29">
        <v>303461.98</v>
      </c>
    </row>
    <row r="53" spans="1:6" ht="12.6" customHeight="1" x14ac:dyDescent="0.2">
      <c r="A53" s="23"/>
      <c r="B53" s="24"/>
      <c r="C53" s="24"/>
      <c r="D53" s="24"/>
      <c r="E53" s="24"/>
      <c r="F53" s="25"/>
    </row>
    <row r="54" spans="1:6" ht="14.1" customHeight="1" x14ac:dyDescent="0.2">
      <c r="A54" s="26" t="s">
        <v>147</v>
      </c>
      <c r="B54" s="17"/>
      <c r="C54" s="17"/>
      <c r="D54" s="17"/>
      <c r="E54" s="17"/>
      <c r="F54" s="18"/>
    </row>
    <row r="55" spans="1:6" ht="12.6" customHeight="1" x14ac:dyDescent="0.2"/>
    <row r="59" spans="1:6" ht="11.25" customHeight="1" x14ac:dyDescent="0.2">
      <c r="F59" s="22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opLeftCell="A16" zoomScaleNormal="100" zoomScaleSheetLayoutView="70" workbookViewId="0">
      <selection activeCell="I2" sqref="I2"/>
    </sheetView>
  </sheetViews>
  <sheetFormatPr baseColWidth="10" defaultRowHeight="12.75" x14ac:dyDescent="0.2"/>
  <cols>
    <col min="1" max="1" width="31.5703125" style="4" customWidth="1"/>
    <col min="2" max="5" width="12" style="4" customWidth="1"/>
    <col min="6" max="6" width="12.42578125" style="4" customWidth="1"/>
    <col min="7" max="7" width="5.5703125" style="3" customWidth="1"/>
    <col min="8" max="8" width="18.42578125" style="8" customWidth="1"/>
    <col min="9" max="9" width="15.7109375" style="8" customWidth="1"/>
    <col min="10" max="10" width="21.5703125" style="8" bestFit="1" customWidth="1"/>
    <col min="11" max="16384" width="11.42578125" style="3"/>
  </cols>
  <sheetData>
    <row r="1" spans="1:14" ht="14.1" customHeight="1" thickBot="1" x14ac:dyDescent="0.25">
      <c r="A1" s="1" t="s">
        <v>100</v>
      </c>
      <c r="B1" s="2"/>
      <c r="C1" s="2"/>
      <c r="D1" s="2"/>
      <c r="E1" s="2"/>
      <c r="F1" s="2"/>
    </row>
    <row r="2" spans="1:14" ht="12.6" customHeight="1" x14ac:dyDescent="0.2">
      <c r="A2" s="5"/>
      <c r="H2" s="143" t="s">
        <v>115</v>
      </c>
    </row>
    <row r="3" spans="1:14" ht="14.1" customHeight="1" x14ac:dyDescent="0.2">
      <c r="A3" s="30" t="s">
        <v>81</v>
      </c>
      <c r="B3" s="30"/>
      <c r="C3" s="30"/>
      <c r="D3" s="30"/>
      <c r="E3" s="30"/>
      <c r="F3" s="30"/>
      <c r="H3" s="28"/>
      <c r="I3" s="21"/>
      <c r="J3" s="7"/>
      <c r="K3" s="4"/>
      <c r="L3" s="4"/>
      <c r="M3" s="4"/>
      <c r="N3" s="4"/>
    </row>
    <row r="4" spans="1:14" ht="14.1" customHeight="1" x14ac:dyDescent="0.2">
      <c r="A4" s="30" t="s">
        <v>129</v>
      </c>
      <c r="B4" s="30"/>
      <c r="C4" s="30"/>
      <c r="D4" s="30"/>
      <c r="E4" s="30"/>
      <c r="F4" s="30"/>
      <c r="H4" s="144" t="s">
        <v>44</v>
      </c>
      <c r="I4" s="145"/>
      <c r="J4" s="7"/>
      <c r="K4" s="19"/>
      <c r="M4" s="4"/>
      <c r="N4" s="4"/>
    </row>
    <row r="5" spans="1:14" ht="15" x14ac:dyDescent="0.2">
      <c r="A5" s="31"/>
      <c r="H5" s="146" t="s">
        <v>51</v>
      </c>
      <c r="I5" s="147">
        <v>19.499726863127052</v>
      </c>
      <c r="J5" s="148"/>
      <c r="K5" s="15"/>
      <c r="M5" s="21"/>
      <c r="N5" s="98"/>
    </row>
    <row r="6" spans="1:14" x14ac:dyDescent="0.2">
      <c r="H6" s="146" t="s">
        <v>54</v>
      </c>
      <c r="I6" s="147">
        <v>28.826806121700805</v>
      </c>
      <c r="J6" s="148"/>
      <c r="K6" s="15"/>
      <c r="M6" s="124"/>
      <c r="N6" s="98"/>
    </row>
    <row r="7" spans="1:14" x14ac:dyDescent="0.2">
      <c r="H7" s="146" t="s">
        <v>43</v>
      </c>
      <c r="I7" s="147">
        <v>2.0680457601693116</v>
      </c>
      <c r="J7" s="148"/>
      <c r="K7" s="15"/>
      <c r="M7" s="21"/>
      <c r="N7" s="98"/>
    </row>
    <row r="8" spans="1:14" x14ac:dyDescent="0.2">
      <c r="H8" s="146" t="s">
        <v>52</v>
      </c>
      <c r="I8" s="147">
        <v>25.870124242598386</v>
      </c>
      <c r="J8" s="148"/>
      <c r="K8" s="15"/>
      <c r="M8" s="21"/>
      <c r="N8" s="98"/>
    </row>
    <row r="9" spans="1:14" x14ac:dyDescent="0.2">
      <c r="H9" s="146" t="s">
        <v>53</v>
      </c>
      <c r="I9" s="147">
        <v>5.4627374589881851E-2</v>
      </c>
      <c r="J9" s="148"/>
      <c r="K9" s="15"/>
      <c r="M9" s="21"/>
      <c r="N9" s="98"/>
    </row>
    <row r="10" spans="1:14" x14ac:dyDescent="0.2">
      <c r="H10" s="146" t="s">
        <v>59</v>
      </c>
      <c r="I10" s="147">
        <v>7.9265839791847911E-2</v>
      </c>
      <c r="J10" s="148"/>
      <c r="K10" s="15"/>
      <c r="M10" s="21"/>
      <c r="N10" s="98"/>
    </row>
    <row r="11" spans="1:14" x14ac:dyDescent="0.2">
      <c r="H11" s="146" t="s">
        <v>55</v>
      </c>
      <c r="I11" s="147">
        <v>1.7682887760231403</v>
      </c>
      <c r="J11" s="148"/>
      <c r="K11" s="15"/>
      <c r="M11" s="21"/>
      <c r="N11" s="98"/>
    </row>
    <row r="12" spans="1:14" x14ac:dyDescent="0.2">
      <c r="H12" s="146" t="s">
        <v>57</v>
      </c>
      <c r="I12" s="147">
        <v>0.28165795072703287</v>
      </c>
      <c r="J12" s="148"/>
      <c r="K12" s="15"/>
      <c r="M12" s="21"/>
      <c r="N12" s="98"/>
    </row>
    <row r="13" spans="1:14" x14ac:dyDescent="0.2">
      <c r="H13" s="115" t="s">
        <v>58</v>
      </c>
      <c r="I13" s="149">
        <v>21.551523126139035</v>
      </c>
      <c r="J13" s="148"/>
      <c r="K13" s="15"/>
      <c r="M13" s="21"/>
      <c r="N13" s="98"/>
    </row>
    <row r="14" spans="1:14" x14ac:dyDescent="0.2">
      <c r="H14" s="7"/>
      <c r="I14" s="7"/>
      <c r="J14" s="7"/>
      <c r="K14" s="15"/>
      <c r="M14" s="21"/>
      <c r="N14" s="98"/>
    </row>
    <row r="15" spans="1:14" x14ac:dyDescent="0.2">
      <c r="H15" s="7"/>
      <c r="I15" s="7"/>
      <c r="J15" s="7"/>
      <c r="K15" s="19"/>
      <c r="M15" s="21"/>
      <c r="N15" s="98"/>
    </row>
    <row r="16" spans="1:14" x14ac:dyDescent="0.2">
      <c r="I16" s="7"/>
      <c r="J16" s="7"/>
      <c r="K16" s="15"/>
      <c r="M16" s="21"/>
      <c r="N16" s="98"/>
    </row>
    <row r="17" spans="1:14" x14ac:dyDescent="0.2">
      <c r="J17" s="7"/>
      <c r="K17" s="15"/>
      <c r="M17" s="124"/>
      <c r="N17" s="98"/>
    </row>
    <row r="18" spans="1:14" x14ac:dyDescent="0.2">
      <c r="J18" s="7"/>
      <c r="K18" s="19"/>
      <c r="L18" s="21"/>
      <c r="M18" s="21"/>
      <c r="N18" s="98"/>
    </row>
    <row r="19" spans="1:14" x14ac:dyDescent="0.2">
      <c r="J19" s="7"/>
      <c r="K19" s="15"/>
      <c r="L19" s="4"/>
      <c r="M19" s="21"/>
      <c r="N19" s="98"/>
    </row>
    <row r="20" spans="1:14" x14ac:dyDescent="0.2">
      <c r="J20" s="7"/>
      <c r="K20" s="15"/>
      <c r="L20" s="4"/>
      <c r="M20" s="21"/>
      <c r="N20" s="98"/>
    </row>
    <row r="21" spans="1:14" x14ac:dyDescent="0.2">
      <c r="J21" s="7"/>
      <c r="K21" s="4"/>
      <c r="L21" s="4"/>
      <c r="M21" s="4"/>
      <c r="N21" s="4"/>
    </row>
    <row r="22" spans="1:14" ht="14.1" customHeight="1" x14ac:dyDescent="0.2">
      <c r="A22" s="30" t="s">
        <v>82</v>
      </c>
      <c r="B22" s="30"/>
      <c r="C22" s="30"/>
      <c r="D22" s="30"/>
      <c r="E22" s="32"/>
      <c r="F22" s="32"/>
      <c r="J22" s="28"/>
      <c r="K22" s="4"/>
      <c r="L22" s="4"/>
      <c r="M22" s="4"/>
      <c r="N22" s="4"/>
    </row>
    <row r="23" spans="1:14" ht="15" x14ac:dyDescent="0.2">
      <c r="A23" s="33"/>
      <c r="B23" s="33"/>
      <c r="C23" s="33"/>
      <c r="D23" s="33"/>
      <c r="E23" s="33"/>
      <c r="F23" s="33"/>
      <c r="J23" s="28"/>
      <c r="K23" s="15"/>
      <c r="L23" s="133"/>
      <c r="M23" s="15"/>
      <c r="N23" s="15"/>
    </row>
    <row r="24" spans="1:14" x14ac:dyDescent="0.2">
      <c r="J24" s="29"/>
      <c r="K24" s="15"/>
      <c r="L24" s="133"/>
      <c r="M24" s="15"/>
      <c r="N24" s="15"/>
    </row>
    <row r="25" spans="1:14" x14ac:dyDescent="0.2">
      <c r="H25" s="150"/>
      <c r="I25" s="29"/>
      <c r="J25" s="7"/>
      <c r="K25" s="20"/>
      <c r="L25" s="133"/>
      <c r="M25" s="15"/>
      <c r="N25" s="15"/>
    </row>
    <row r="26" spans="1:14" x14ac:dyDescent="0.2">
      <c r="H26" s="144" t="s">
        <v>45</v>
      </c>
      <c r="I26" s="151"/>
      <c r="J26" s="7"/>
      <c r="K26" s="4"/>
      <c r="L26" s="132"/>
      <c r="M26" s="4"/>
      <c r="N26" s="4"/>
    </row>
    <row r="27" spans="1:14" x14ac:dyDescent="0.2">
      <c r="H27" s="152">
        <v>2014</v>
      </c>
      <c r="I27" s="105">
        <v>1263700</v>
      </c>
      <c r="J27" s="7"/>
      <c r="K27" s="4"/>
      <c r="L27" s="132"/>
      <c r="M27" s="4"/>
      <c r="N27" s="4"/>
    </row>
    <row r="28" spans="1:14" x14ac:dyDescent="0.2">
      <c r="H28" s="152">
        <v>2015</v>
      </c>
      <c r="I28" s="114">
        <v>1284250</v>
      </c>
      <c r="L28" s="132"/>
      <c r="M28" s="4"/>
      <c r="N28" s="4"/>
    </row>
    <row r="29" spans="1:14" x14ac:dyDescent="0.2">
      <c r="H29" s="152">
        <v>2016</v>
      </c>
      <c r="I29" s="114">
        <v>1334190</v>
      </c>
      <c r="L29" s="132"/>
      <c r="M29" s="4"/>
      <c r="N29" s="4"/>
    </row>
    <row r="30" spans="1:14" x14ac:dyDescent="0.2">
      <c r="H30" s="152">
        <v>2017</v>
      </c>
      <c r="I30" s="114">
        <v>1452575</v>
      </c>
      <c r="L30" s="132"/>
      <c r="M30" s="4"/>
      <c r="N30" s="4"/>
    </row>
    <row r="31" spans="1:14" x14ac:dyDescent="0.2">
      <c r="H31" s="152">
        <v>2018</v>
      </c>
      <c r="I31" s="21">
        <v>1513893</v>
      </c>
      <c r="L31" s="132"/>
      <c r="M31" s="4"/>
      <c r="N31" s="4"/>
    </row>
    <row r="32" spans="1:14" x14ac:dyDescent="0.2">
      <c r="H32" s="153"/>
      <c r="I32" s="154"/>
      <c r="L32" s="4"/>
      <c r="M32" s="4"/>
      <c r="N32" s="4"/>
    </row>
    <row r="33" spans="1:14" x14ac:dyDescent="0.2">
      <c r="H33" s="49"/>
      <c r="I33" s="72"/>
      <c r="L33" s="4"/>
      <c r="M33" s="4"/>
      <c r="N33" s="4"/>
    </row>
    <row r="34" spans="1:14" x14ac:dyDescent="0.2">
      <c r="L34" s="4"/>
      <c r="M34" s="4"/>
      <c r="N34" s="4"/>
    </row>
    <row r="35" spans="1:14" x14ac:dyDescent="0.2">
      <c r="J35" s="8" t="s">
        <v>77</v>
      </c>
      <c r="K35" s="4"/>
      <c r="L35" s="4"/>
      <c r="M35" s="4"/>
      <c r="N35" s="4"/>
    </row>
    <row r="36" spans="1:14" x14ac:dyDescent="0.2">
      <c r="K36" s="4"/>
      <c r="L36" s="4"/>
      <c r="M36" s="4"/>
      <c r="N36" s="4"/>
    </row>
    <row r="37" spans="1:14" x14ac:dyDescent="0.2">
      <c r="K37" s="4"/>
      <c r="L37" s="4"/>
      <c r="M37" s="4"/>
      <c r="N37" s="4"/>
    </row>
    <row r="38" spans="1:14" x14ac:dyDescent="0.2">
      <c r="A38" s="7"/>
      <c r="B38" s="7"/>
      <c r="C38" s="7"/>
      <c r="D38" s="7"/>
      <c r="E38" s="7"/>
      <c r="F38" s="7"/>
      <c r="L38" s="4"/>
      <c r="M38" s="4"/>
      <c r="N38" s="4"/>
    </row>
    <row r="39" spans="1:14" ht="14.1" customHeight="1" x14ac:dyDescent="0.2">
      <c r="A39" s="30" t="s">
        <v>83</v>
      </c>
      <c r="B39" s="30"/>
      <c r="C39" s="30"/>
      <c r="D39" s="30"/>
      <c r="E39" s="30"/>
      <c r="F39" s="30"/>
      <c r="L39" s="4"/>
      <c r="M39" s="4"/>
      <c r="N39" s="4"/>
    </row>
    <row r="40" spans="1:14" ht="14.1" customHeight="1" x14ac:dyDescent="0.2">
      <c r="A40" s="33" t="s">
        <v>74</v>
      </c>
      <c r="B40" s="33"/>
      <c r="C40" s="33"/>
      <c r="D40" s="33"/>
      <c r="E40" s="33"/>
      <c r="F40" s="33"/>
      <c r="L40" s="4"/>
      <c r="M40" s="4"/>
      <c r="N40" s="4"/>
    </row>
    <row r="41" spans="1:14" x14ac:dyDescent="0.2">
      <c r="L41" s="9"/>
      <c r="M41" s="9"/>
      <c r="N41" s="9"/>
    </row>
    <row r="42" spans="1:14" x14ac:dyDescent="0.2">
      <c r="L42" s="4"/>
      <c r="M42" s="4"/>
      <c r="N42" s="4"/>
    </row>
    <row r="43" spans="1:14" x14ac:dyDescent="0.2">
      <c r="H43" s="144" t="s">
        <v>48</v>
      </c>
      <c r="I43" s="155"/>
      <c r="J43" s="156" t="s">
        <v>46</v>
      </c>
      <c r="K43" s="4"/>
      <c r="L43" s="4"/>
      <c r="M43" s="4"/>
      <c r="N43" s="4"/>
    </row>
    <row r="44" spans="1:14" x14ac:dyDescent="0.2">
      <c r="H44" s="157"/>
      <c r="I44" s="95" t="s">
        <v>47</v>
      </c>
      <c r="J44" s="158"/>
      <c r="K44" s="4"/>
      <c r="L44" s="4"/>
      <c r="M44" s="4"/>
      <c r="N44" s="4"/>
    </row>
    <row r="45" spans="1:14" x14ac:dyDescent="0.2">
      <c r="H45" s="146">
        <v>2014</v>
      </c>
      <c r="I45" s="72">
        <v>1038896</v>
      </c>
      <c r="J45" s="114">
        <v>224804</v>
      </c>
      <c r="K45" s="4"/>
      <c r="L45" s="4"/>
      <c r="M45" s="4"/>
      <c r="N45" s="4"/>
    </row>
    <row r="46" spans="1:14" x14ac:dyDescent="0.2">
      <c r="H46" s="146">
        <v>2015</v>
      </c>
      <c r="I46" s="72">
        <v>1055624</v>
      </c>
      <c r="J46" s="114">
        <v>228626</v>
      </c>
      <c r="K46" s="4"/>
      <c r="L46" s="4"/>
      <c r="M46" s="4"/>
      <c r="N46" s="4"/>
    </row>
    <row r="47" spans="1:14" x14ac:dyDescent="0.2">
      <c r="H47" s="146">
        <v>2016</v>
      </c>
      <c r="I47" s="72">
        <v>1122597.53</v>
      </c>
      <c r="J47" s="114">
        <v>211592.47</v>
      </c>
      <c r="K47" s="4"/>
      <c r="L47" s="4"/>
      <c r="M47" s="4"/>
      <c r="N47" s="4"/>
    </row>
    <row r="48" spans="1:14" x14ac:dyDescent="0.2">
      <c r="H48" s="146">
        <v>2017</v>
      </c>
      <c r="I48" s="72">
        <v>1138290.67</v>
      </c>
      <c r="J48" s="114">
        <v>314284.33</v>
      </c>
      <c r="K48" s="4"/>
      <c r="L48" s="4"/>
      <c r="M48" s="4"/>
      <c r="N48" s="4"/>
    </row>
    <row r="49" spans="1:14" x14ac:dyDescent="0.2">
      <c r="H49" s="115">
        <v>2018</v>
      </c>
      <c r="I49" s="136">
        <v>1183363</v>
      </c>
      <c r="J49" s="137">
        <v>330530</v>
      </c>
      <c r="K49" s="4"/>
      <c r="L49" s="4"/>
      <c r="M49" s="4"/>
      <c r="N49" s="4"/>
    </row>
    <row r="50" spans="1:14" x14ac:dyDescent="0.2">
      <c r="L50" s="4"/>
      <c r="M50" s="4"/>
      <c r="N50" s="4"/>
    </row>
    <row r="51" spans="1:14" x14ac:dyDescent="0.2">
      <c r="L51" s="4"/>
      <c r="M51" s="4"/>
      <c r="N51" s="4"/>
    </row>
    <row r="52" spans="1:14" x14ac:dyDescent="0.2">
      <c r="L52" s="4"/>
      <c r="M52" s="4"/>
      <c r="N52" s="4"/>
    </row>
    <row r="53" spans="1:14" x14ac:dyDescent="0.2">
      <c r="L53" s="4"/>
      <c r="M53" s="4"/>
      <c r="N53" s="4"/>
    </row>
    <row r="54" spans="1:14" ht="15" x14ac:dyDescent="0.2">
      <c r="L54" s="4"/>
      <c r="M54" s="4"/>
      <c r="N54" s="31"/>
    </row>
    <row r="55" spans="1:14" x14ac:dyDescent="0.2">
      <c r="L55" s="4"/>
      <c r="M55" s="4"/>
      <c r="N55" s="4"/>
    </row>
    <row r="56" spans="1:14" x14ac:dyDescent="0.2">
      <c r="L56" s="4"/>
      <c r="M56" s="4"/>
      <c r="N56" s="4"/>
    </row>
    <row r="57" spans="1:14" ht="15" x14ac:dyDescent="0.2">
      <c r="A57" s="31"/>
      <c r="B57" s="31"/>
      <c r="C57" s="31"/>
      <c r="D57" s="31"/>
      <c r="E57" s="31"/>
      <c r="F57" s="31"/>
      <c r="L57" s="4"/>
      <c r="M57" s="4"/>
      <c r="N57" s="4"/>
    </row>
    <row r="58" spans="1:14" x14ac:dyDescent="0.2">
      <c r="L58" s="4"/>
      <c r="M58" s="4"/>
      <c r="N58" s="4"/>
    </row>
    <row r="59" spans="1:14" x14ac:dyDescent="0.2">
      <c r="L59" s="4"/>
      <c r="M59" s="4"/>
      <c r="N59" s="4"/>
    </row>
    <row r="60" spans="1:14" x14ac:dyDescent="0.2">
      <c r="L60" s="4"/>
      <c r="M60" s="4"/>
      <c r="N60" s="4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74"/>
  <sheetViews>
    <sheetView topLeftCell="A31" zoomScaleNormal="100" zoomScaleSheetLayoutView="70" workbookViewId="0">
      <selection activeCell="K2" sqref="K2"/>
    </sheetView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0" width="5.5703125" style="4" customWidth="1"/>
    <col min="11" max="11" width="11.140625" style="4" customWidth="1"/>
    <col min="12" max="12" width="19.28515625" style="4" customWidth="1"/>
    <col min="13" max="17" width="11.42578125" style="4" customWidth="1"/>
    <col min="18" max="16384" width="6.28515625" style="4"/>
  </cols>
  <sheetData>
    <row r="1" spans="1:15" ht="14.1" customHeight="1" thickBot="1" x14ac:dyDescent="0.25">
      <c r="A1" s="1" t="s">
        <v>100</v>
      </c>
      <c r="B1" s="2"/>
      <c r="C1" s="2"/>
      <c r="D1" s="2"/>
      <c r="E1" s="2"/>
      <c r="F1" s="2"/>
      <c r="G1" s="1"/>
      <c r="H1" s="2"/>
      <c r="I1" s="2"/>
    </row>
    <row r="2" spans="1:15" ht="14.1" customHeight="1" x14ac:dyDescent="0.2">
      <c r="A2" s="5"/>
      <c r="K2" s="121" t="s">
        <v>115</v>
      </c>
    </row>
    <row r="3" spans="1:15" s="35" customFormat="1" ht="14.1" customHeight="1" x14ac:dyDescent="0.2">
      <c r="A3" s="34" t="s">
        <v>91</v>
      </c>
      <c r="B3" s="7"/>
      <c r="C3" s="7"/>
      <c r="D3" s="7"/>
      <c r="E3" s="7"/>
      <c r="F3" s="7"/>
      <c r="G3" s="7"/>
      <c r="H3" s="7"/>
      <c r="I3" s="7"/>
    </row>
    <row r="4" spans="1:15" s="36" customFormat="1" ht="14.1" customHeight="1" x14ac:dyDescent="0.2">
      <c r="A4" s="5" t="s">
        <v>139</v>
      </c>
      <c r="B4" s="4"/>
      <c r="C4" s="4"/>
      <c r="D4" s="4"/>
      <c r="E4" s="4"/>
      <c r="F4" s="4"/>
      <c r="G4" s="9"/>
      <c r="H4" s="4"/>
      <c r="I4" s="4"/>
    </row>
    <row r="5" spans="1:15" ht="14.1" customHeight="1" x14ac:dyDescent="0.2">
      <c r="A5" s="5"/>
      <c r="G5" s="9"/>
    </row>
    <row r="6" spans="1:15" ht="14.1" customHeight="1" x14ac:dyDescent="0.2">
      <c r="A6" s="10" t="s">
        <v>34</v>
      </c>
      <c r="G6" s="9"/>
    </row>
    <row r="7" spans="1:15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5" ht="12" customHeight="1" x14ac:dyDescent="0.2">
      <c r="A8" s="37"/>
      <c r="B8" s="38">
        <v>2016</v>
      </c>
      <c r="C8" s="38"/>
      <c r="D8" s="39"/>
      <c r="E8" s="38">
        <v>2017</v>
      </c>
      <c r="F8" s="38"/>
      <c r="G8" s="39"/>
      <c r="H8" s="38">
        <v>2018</v>
      </c>
      <c r="I8" s="38"/>
    </row>
    <row r="9" spans="1:15" ht="12" customHeight="1" x14ac:dyDescent="0.2">
      <c r="A9" s="40"/>
      <c r="B9" s="40" t="s">
        <v>32</v>
      </c>
      <c r="C9" s="40" t="s">
        <v>29</v>
      </c>
      <c r="D9" s="41"/>
      <c r="E9" s="40" t="s">
        <v>32</v>
      </c>
      <c r="F9" s="40" t="s">
        <v>29</v>
      </c>
      <c r="G9" s="41"/>
      <c r="H9" s="40" t="s">
        <v>32</v>
      </c>
      <c r="I9" s="40" t="s">
        <v>29</v>
      </c>
    </row>
    <row r="10" spans="1:15" s="15" customFormat="1" ht="12" customHeight="1" x14ac:dyDescent="0.2">
      <c r="A10" s="42"/>
      <c r="B10" s="42" t="s">
        <v>15</v>
      </c>
      <c r="C10" s="43" t="s">
        <v>30</v>
      </c>
      <c r="D10" s="44"/>
      <c r="E10" s="42" t="s">
        <v>15</v>
      </c>
      <c r="F10" s="43" t="s">
        <v>30</v>
      </c>
      <c r="G10" s="44"/>
      <c r="H10" s="42" t="s">
        <v>15</v>
      </c>
      <c r="I10" s="43" t="s">
        <v>30</v>
      </c>
      <c r="L10"/>
      <c r="M10"/>
      <c r="N10"/>
      <c r="O10"/>
    </row>
    <row r="11" spans="1:15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L11" s="183"/>
      <c r="M11" s="184"/>
      <c r="N11" s="184"/>
      <c r="O11" s="184"/>
    </row>
    <row r="12" spans="1:15" ht="14.1" customHeight="1" x14ac:dyDescent="0.2">
      <c r="A12" s="45" t="s">
        <v>0</v>
      </c>
      <c r="B12" s="21">
        <v>1536381.5</v>
      </c>
      <c r="C12" s="21">
        <v>1444841.06</v>
      </c>
      <c r="D12" s="21"/>
      <c r="E12" s="21">
        <v>1532378</v>
      </c>
      <c r="F12" s="21">
        <v>1427188</v>
      </c>
      <c r="G12" s="21"/>
      <c r="H12" s="21">
        <v>1579757.67</v>
      </c>
      <c r="I12" s="21">
        <v>1483015.56</v>
      </c>
      <c r="L12" s="183"/>
      <c r="M12" s="184"/>
      <c r="N12" s="184"/>
      <c r="O12" s="184"/>
    </row>
    <row r="13" spans="1:15" ht="14.1" customHeight="1" x14ac:dyDescent="0.2">
      <c r="A13" s="46"/>
      <c r="B13" s="124"/>
      <c r="C13" s="124"/>
      <c r="D13" s="124"/>
      <c r="E13" s="124"/>
      <c r="F13" s="124"/>
      <c r="G13" s="124"/>
      <c r="H13" s="124"/>
      <c r="I13" s="124"/>
      <c r="J13" s="124"/>
      <c r="L13" s="183"/>
      <c r="M13" s="184"/>
      <c r="N13" s="184"/>
      <c r="O13" s="184"/>
    </row>
    <row r="14" spans="1:15" ht="14.1" customHeight="1" x14ac:dyDescent="0.2">
      <c r="A14" s="45" t="s">
        <v>12</v>
      </c>
      <c r="B14" s="21">
        <v>1163477.32</v>
      </c>
      <c r="C14" s="21">
        <v>1100689.53</v>
      </c>
      <c r="D14" s="21"/>
      <c r="E14" s="21">
        <v>1178459</v>
      </c>
      <c r="F14" s="21">
        <v>1133396</v>
      </c>
      <c r="G14" s="21"/>
      <c r="H14" s="21">
        <v>1224340.5</v>
      </c>
      <c r="I14" s="21">
        <v>1173655.54</v>
      </c>
      <c r="L14" s="183"/>
      <c r="M14" s="184"/>
      <c r="N14" s="184"/>
      <c r="O14" s="184"/>
    </row>
    <row r="15" spans="1:15" ht="14.1" customHeight="1" x14ac:dyDescent="0.2">
      <c r="A15" s="16" t="s">
        <v>37</v>
      </c>
      <c r="B15" s="21">
        <v>1116651.76</v>
      </c>
      <c r="C15" s="21">
        <v>1069157.43</v>
      </c>
      <c r="D15" s="21"/>
      <c r="E15" s="21">
        <v>1143213</v>
      </c>
      <c r="F15" s="21">
        <v>1115116</v>
      </c>
      <c r="G15" s="21"/>
      <c r="H15" s="21">
        <v>1188048.54</v>
      </c>
      <c r="I15" s="21">
        <v>1142090.4099999999</v>
      </c>
      <c r="L15" s="183"/>
      <c r="M15" s="184"/>
      <c r="N15" s="184"/>
      <c r="O15" s="184"/>
    </row>
    <row r="16" spans="1:15" ht="14.1" customHeight="1" x14ac:dyDescent="0.2">
      <c r="A16" s="16" t="s">
        <v>1</v>
      </c>
      <c r="B16" s="21">
        <v>273867.96999999997</v>
      </c>
      <c r="C16" s="21">
        <v>287383.06</v>
      </c>
      <c r="D16" s="29"/>
      <c r="E16" s="21">
        <v>285888</v>
      </c>
      <c r="F16" s="21">
        <v>327064</v>
      </c>
      <c r="G16" s="29"/>
      <c r="H16" s="21">
        <v>295205.48</v>
      </c>
      <c r="I16" s="21">
        <v>319958.40999999997</v>
      </c>
      <c r="L16" s="185"/>
      <c r="M16" s="186"/>
      <c r="N16" s="186"/>
      <c r="O16" s="186"/>
    </row>
    <row r="17" spans="1:15" ht="14.1" customHeight="1" x14ac:dyDescent="0.2">
      <c r="A17" s="16" t="s">
        <v>2</v>
      </c>
      <c r="B17" s="21">
        <v>404211.34</v>
      </c>
      <c r="C17" s="21">
        <v>400042.03</v>
      </c>
      <c r="D17" s="29"/>
      <c r="E17" s="21">
        <v>399654</v>
      </c>
      <c r="F17" s="21">
        <v>419632</v>
      </c>
      <c r="G17" s="29"/>
      <c r="H17" s="21">
        <v>436407.03999999998</v>
      </c>
      <c r="I17" s="21">
        <v>449749.57</v>
      </c>
      <c r="L17" s="187"/>
      <c r="M17" s="187"/>
      <c r="N17" s="187"/>
      <c r="O17" s="187"/>
    </row>
    <row r="18" spans="1:15" ht="14.1" customHeight="1" x14ac:dyDescent="0.2">
      <c r="A18" s="16" t="s">
        <v>28</v>
      </c>
      <c r="B18" s="21">
        <v>32207.279999999999</v>
      </c>
      <c r="C18" s="21">
        <v>28718.66</v>
      </c>
      <c r="D18" s="29"/>
      <c r="E18" s="21">
        <v>31348</v>
      </c>
      <c r="F18" s="21">
        <v>23734</v>
      </c>
      <c r="G18" s="29"/>
      <c r="H18" s="21">
        <v>31657.88</v>
      </c>
      <c r="I18" s="21">
        <v>30396.93</v>
      </c>
      <c r="L18" s="183"/>
      <c r="M18" s="184"/>
      <c r="N18" s="184"/>
      <c r="O18" s="184"/>
    </row>
    <row r="19" spans="1:15" ht="14.1" customHeight="1" x14ac:dyDescent="0.2">
      <c r="A19" s="16" t="s">
        <v>18</v>
      </c>
      <c r="B19" s="21">
        <v>404988.65</v>
      </c>
      <c r="C19" s="21">
        <v>351699.57</v>
      </c>
      <c r="D19" s="29"/>
      <c r="E19" s="21">
        <v>425067</v>
      </c>
      <c r="F19" s="21">
        <v>343671</v>
      </c>
      <c r="G19" s="29"/>
      <c r="H19" s="21">
        <v>423951.34</v>
      </c>
      <c r="I19" s="21">
        <v>340730.23</v>
      </c>
      <c r="L19" s="183"/>
      <c r="M19" s="184"/>
      <c r="N19" s="184"/>
      <c r="O19" s="184"/>
    </row>
    <row r="20" spans="1:15" ht="14.1" customHeight="1" x14ac:dyDescent="0.2">
      <c r="A20" s="16" t="s">
        <v>4</v>
      </c>
      <c r="B20" s="21">
        <v>1376.52</v>
      </c>
      <c r="C20" s="21">
        <v>1314.11</v>
      </c>
      <c r="D20" s="29"/>
      <c r="E20" s="21">
        <v>1257</v>
      </c>
      <c r="F20" s="21">
        <v>1015</v>
      </c>
      <c r="G20" s="29"/>
      <c r="H20" s="21">
        <v>826.8</v>
      </c>
      <c r="I20" s="21">
        <v>1255.27</v>
      </c>
      <c r="L20" s="185"/>
      <c r="M20" s="186"/>
      <c r="N20" s="186"/>
      <c r="O20" s="186"/>
    </row>
    <row r="21" spans="1:15" ht="14.1" customHeight="1" x14ac:dyDescent="0.2">
      <c r="A21" s="16" t="s">
        <v>38</v>
      </c>
      <c r="B21" s="21">
        <v>46825.57</v>
      </c>
      <c r="C21" s="21">
        <v>31532.1</v>
      </c>
      <c r="D21" s="29"/>
      <c r="E21" s="21">
        <v>35245</v>
      </c>
      <c r="F21" s="21">
        <v>18280</v>
      </c>
      <c r="G21" s="29"/>
      <c r="H21" s="21">
        <v>36291.96</v>
      </c>
      <c r="I21" s="21">
        <v>31565.14</v>
      </c>
      <c r="L21" s="185"/>
      <c r="M21" s="186"/>
      <c r="N21" s="186"/>
      <c r="O21" s="186"/>
    </row>
    <row r="22" spans="1:15" ht="14.1" customHeight="1" x14ac:dyDescent="0.2">
      <c r="A22" s="46" t="s">
        <v>5</v>
      </c>
      <c r="B22" s="21">
        <v>2250</v>
      </c>
      <c r="C22" s="139" t="s">
        <v>123</v>
      </c>
      <c r="D22" s="29"/>
      <c r="E22" s="21">
        <v>1700</v>
      </c>
      <c r="F22" s="123" t="s">
        <v>123</v>
      </c>
      <c r="G22" s="29"/>
      <c r="H22" s="21">
        <v>1200</v>
      </c>
      <c r="I22" s="123">
        <v>560.6</v>
      </c>
      <c r="L22" s="187"/>
      <c r="M22" s="187"/>
      <c r="N22" s="187"/>
      <c r="O22" s="187"/>
    </row>
    <row r="23" spans="1:15" ht="14.1" customHeight="1" x14ac:dyDescent="0.2">
      <c r="A23" s="46" t="s">
        <v>6</v>
      </c>
      <c r="B23" s="21">
        <v>44575.57</v>
      </c>
      <c r="C23" s="21">
        <v>31532.1</v>
      </c>
      <c r="D23" s="29"/>
      <c r="E23" s="21">
        <v>33545</v>
      </c>
      <c r="F23" s="21">
        <v>18280</v>
      </c>
      <c r="G23" s="29"/>
      <c r="H23" s="21">
        <v>35091.96</v>
      </c>
      <c r="I23" s="21">
        <v>31004.54</v>
      </c>
      <c r="L23" s="183"/>
      <c r="M23" s="184"/>
      <c r="N23" s="184"/>
      <c r="O23" s="184"/>
    </row>
    <row r="24" spans="1:15" ht="14.1" customHeight="1" x14ac:dyDescent="0.2">
      <c r="A24" s="46"/>
      <c r="B24" s="124"/>
      <c r="C24" s="124"/>
      <c r="D24" s="29"/>
      <c r="E24" s="21"/>
      <c r="F24" s="21"/>
      <c r="G24" s="29"/>
      <c r="H24" s="21"/>
      <c r="I24" s="21"/>
      <c r="L24" s="183"/>
      <c r="M24" s="184"/>
      <c r="N24" s="184"/>
      <c r="O24" s="184"/>
    </row>
    <row r="25" spans="1:15" ht="14.1" customHeight="1" x14ac:dyDescent="0.2">
      <c r="A25" s="45" t="s">
        <v>13</v>
      </c>
      <c r="B25" s="21">
        <v>372904.18</v>
      </c>
      <c r="C25" s="21">
        <v>344151.53</v>
      </c>
      <c r="D25" s="29"/>
      <c r="E25" s="21">
        <v>353919</v>
      </c>
      <c r="F25" s="21">
        <v>293792</v>
      </c>
      <c r="G25" s="29"/>
      <c r="H25" s="21">
        <v>355417.18</v>
      </c>
      <c r="I25" s="21">
        <v>309360.02</v>
      </c>
      <c r="K25" s="47"/>
      <c r="L25" s="185"/>
      <c r="M25" s="186"/>
      <c r="N25" s="186"/>
      <c r="O25" s="186"/>
    </row>
    <row r="26" spans="1:15" ht="14.1" customHeight="1" x14ac:dyDescent="0.2">
      <c r="A26" s="46" t="s">
        <v>39</v>
      </c>
      <c r="B26" s="21">
        <v>870.71</v>
      </c>
      <c r="C26" s="21">
        <v>1009.79</v>
      </c>
      <c r="D26" s="29"/>
      <c r="E26" s="21">
        <v>656</v>
      </c>
      <c r="F26" s="21">
        <v>621</v>
      </c>
      <c r="G26" s="29"/>
      <c r="H26" s="21">
        <v>4263.7</v>
      </c>
      <c r="I26" s="21">
        <v>4291.58</v>
      </c>
      <c r="L26" s="187"/>
      <c r="M26" s="187"/>
      <c r="N26" s="187"/>
      <c r="O26" s="187"/>
    </row>
    <row r="27" spans="1:15" ht="14.1" customHeight="1" x14ac:dyDescent="0.2">
      <c r="A27" s="49" t="s">
        <v>40</v>
      </c>
      <c r="B27" s="21">
        <v>372033.47</v>
      </c>
      <c r="C27" s="21">
        <v>343141.74</v>
      </c>
      <c r="D27" s="29"/>
      <c r="E27" s="21">
        <v>353263</v>
      </c>
      <c r="F27" s="21">
        <v>293171</v>
      </c>
      <c r="G27" s="29"/>
      <c r="H27" s="21">
        <v>351153.48</v>
      </c>
      <c r="I27" s="21">
        <v>305068.44</v>
      </c>
      <c r="L27" s="187"/>
      <c r="M27" s="186"/>
      <c r="N27" s="186"/>
      <c r="O27" s="186"/>
    </row>
    <row r="28" spans="1:15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</row>
    <row r="29" spans="1:15" ht="14.1" customHeight="1" x14ac:dyDescent="0.2">
      <c r="A29" s="26" t="s">
        <v>147</v>
      </c>
      <c r="B29" s="17"/>
      <c r="C29" s="17"/>
      <c r="D29" s="17"/>
      <c r="E29" s="17"/>
      <c r="F29" s="17"/>
      <c r="G29" s="17"/>
      <c r="H29" s="17"/>
      <c r="I29" s="17"/>
    </row>
    <row r="30" spans="1:15" s="51" customFormat="1" ht="12.75" customHeight="1" x14ac:dyDescent="0.2">
      <c r="A30" s="50"/>
      <c r="B30" s="3"/>
      <c r="C30" s="3"/>
      <c r="D30" s="3"/>
      <c r="E30" s="3"/>
      <c r="F30" s="3"/>
      <c r="G30" s="3"/>
      <c r="H30" s="3"/>
      <c r="I30" s="3"/>
    </row>
    <row r="31" spans="1:15" ht="12.75" customHeight="1" x14ac:dyDescent="0.2">
      <c r="A31" s="50"/>
      <c r="B31" s="17"/>
      <c r="C31" s="17"/>
      <c r="D31" s="17"/>
      <c r="E31" s="17"/>
      <c r="F31" s="17"/>
      <c r="G31" s="17"/>
      <c r="H31" s="17"/>
      <c r="I31" s="17"/>
    </row>
    <row r="32" spans="1:15" s="7" customFormat="1" ht="12.75" customHeight="1" x14ac:dyDescent="0.2">
      <c r="A32" s="52"/>
      <c r="B32" s="53"/>
      <c r="C32" s="53"/>
      <c r="D32" s="53"/>
      <c r="E32" s="53"/>
      <c r="F32" s="53"/>
      <c r="G32" s="53"/>
      <c r="H32" s="53"/>
      <c r="I32" s="53"/>
    </row>
    <row r="33" spans="1:14" s="55" customFormat="1" ht="14.1" customHeight="1" x14ac:dyDescent="0.2">
      <c r="A33" s="54" t="s">
        <v>84</v>
      </c>
      <c r="B33" s="54"/>
      <c r="C33" s="54"/>
      <c r="D33" s="54"/>
      <c r="E33" s="54"/>
      <c r="F33" s="54"/>
      <c r="G33" s="54"/>
      <c r="H33" s="54"/>
      <c r="I33" s="54"/>
      <c r="K33" s="116" t="s">
        <v>44</v>
      </c>
      <c r="L33" s="106"/>
      <c r="M33" s="107"/>
    </row>
    <row r="34" spans="1:14" s="57" customFormat="1" ht="14.1" customHeight="1" x14ac:dyDescent="0.2">
      <c r="A34" s="56" t="s">
        <v>79</v>
      </c>
      <c r="B34" s="56"/>
      <c r="C34" s="56"/>
      <c r="D34" s="56"/>
      <c r="E34" s="56"/>
      <c r="F34" s="56"/>
      <c r="G34" s="56"/>
      <c r="H34" s="56"/>
      <c r="I34" s="56"/>
      <c r="K34" s="108"/>
      <c r="L34" s="9" t="s">
        <v>56</v>
      </c>
      <c r="M34" s="109" t="s">
        <v>138</v>
      </c>
    </row>
    <row r="35" spans="1:14" ht="11.25" customHeight="1" x14ac:dyDescent="0.2">
      <c r="K35" s="102">
        <v>2016</v>
      </c>
      <c r="L35" s="71">
        <v>1536381.5</v>
      </c>
      <c r="M35" s="104">
        <v>1444841.06</v>
      </c>
    </row>
    <row r="36" spans="1:14" ht="11.25" customHeight="1" x14ac:dyDescent="0.2">
      <c r="K36" s="102">
        <v>2017</v>
      </c>
      <c r="L36" s="71">
        <v>1532378</v>
      </c>
      <c r="M36" s="104">
        <v>1427188</v>
      </c>
    </row>
    <row r="37" spans="1:14" ht="11.25" customHeight="1" x14ac:dyDescent="0.2">
      <c r="K37" s="103">
        <v>2018</v>
      </c>
      <c r="L37" s="177">
        <v>1579757.67</v>
      </c>
      <c r="M37" s="178">
        <v>1483015.56</v>
      </c>
      <c r="N37" s="134"/>
    </row>
    <row r="63" spans="1:9" ht="14.1" customHeight="1" x14ac:dyDescent="0.2">
      <c r="A63" s="58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50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opLeftCell="A37" zoomScaleNormal="100" zoomScaleSheetLayoutView="70" workbookViewId="0">
      <selection activeCell="H3" sqref="H3"/>
    </sheetView>
  </sheetViews>
  <sheetFormatPr baseColWidth="10" defaultRowHeight="12.75" x14ac:dyDescent="0.2"/>
  <cols>
    <col min="1" max="1" width="34.28515625" style="3" customWidth="1"/>
    <col min="2" max="6" width="11.5703125" style="3" customWidth="1"/>
    <col min="7" max="7" width="5.5703125" style="3" customWidth="1"/>
    <col min="8" max="8" width="8" style="8" customWidth="1"/>
    <col min="9" max="9" width="7.85546875" style="8" customWidth="1"/>
    <col min="10" max="10" width="7.7109375" style="8" customWidth="1"/>
    <col min="11" max="11" width="10.28515625" style="8" customWidth="1"/>
    <col min="12" max="12" width="9.5703125" style="8" customWidth="1"/>
    <col min="13" max="13" width="11.5703125" style="8" customWidth="1"/>
    <col min="14" max="14" width="11.7109375" style="3" customWidth="1"/>
    <col min="15" max="16" width="14.42578125" style="3" customWidth="1"/>
    <col min="17" max="16384" width="11.42578125" style="3"/>
  </cols>
  <sheetData>
    <row r="1" spans="1:14" s="4" customFormat="1" ht="14.1" customHeight="1" thickBot="1" x14ac:dyDescent="0.25">
      <c r="A1" s="1" t="s">
        <v>100</v>
      </c>
      <c r="B1" s="2"/>
      <c r="C1" s="2"/>
      <c r="D1" s="2"/>
      <c r="E1" s="2"/>
      <c r="F1" s="2"/>
      <c r="G1" s="27"/>
      <c r="H1" s="95"/>
      <c r="I1" s="95"/>
      <c r="J1" s="7"/>
      <c r="K1" s="7"/>
      <c r="L1" s="7"/>
      <c r="M1" s="7"/>
    </row>
    <row r="2" spans="1:14" x14ac:dyDescent="0.2">
      <c r="H2" s="217"/>
      <c r="I2" s="159"/>
    </row>
    <row r="3" spans="1:14" ht="14.1" customHeight="1" x14ac:dyDescent="0.2">
      <c r="A3" s="6" t="s">
        <v>92</v>
      </c>
      <c r="B3" s="60"/>
      <c r="C3" s="61"/>
      <c r="D3" s="62"/>
      <c r="E3" s="61"/>
      <c r="F3" s="61"/>
      <c r="H3" s="121" t="s">
        <v>115</v>
      </c>
    </row>
    <row r="4" spans="1:14" ht="14.1" customHeight="1" x14ac:dyDescent="0.2">
      <c r="A4" s="5" t="s">
        <v>60</v>
      </c>
      <c r="B4" s="12"/>
      <c r="C4" s="63"/>
      <c r="D4" s="64"/>
      <c r="E4" s="63"/>
      <c r="F4" s="63"/>
      <c r="H4" s="217"/>
    </row>
    <row r="5" spans="1:14" ht="14.1" customHeight="1" x14ac:dyDescent="0.2">
      <c r="A5" s="10" t="s">
        <v>34</v>
      </c>
      <c r="B5" s="4"/>
      <c r="C5" s="4"/>
      <c r="D5" s="4"/>
      <c r="E5" s="4"/>
      <c r="F5" s="9"/>
    </row>
    <row r="6" spans="1:14" ht="9.9499999999999993" customHeight="1" x14ac:dyDescent="0.2">
      <c r="A6" s="11"/>
      <c r="B6" s="12"/>
      <c r="C6" s="11"/>
      <c r="D6" s="11"/>
      <c r="E6" s="12"/>
      <c r="F6" s="11"/>
      <c r="J6" s="28"/>
      <c r="K6" s="21"/>
    </row>
    <row r="7" spans="1:14" ht="15.95" customHeight="1" x14ac:dyDescent="0.2">
      <c r="A7" s="13"/>
      <c r="B7" s="14">
        <v>2014</v>
      </c>
      <c r="C7" s="14">
        <v>2015</v>
      </c>
      <c r="D7" s="14">
        <v>2016</v>
      </c>
      <c r="E7" s="14">
        <v>2017</v>
      </c>
      <c r="F7" s="14">
        <v>2018</v>
      </c>
      <c r="H7" s="21"/>
      <c r="I7" s="21"/>
      <c r="J7" s="21"/>
      <c r="K7" s="21"/>
    </row>
    <row r="8" spans="1:14" ht="14.1" customHeight="1" x14ac:dyDescent="0.2">
      <c r="A8" s="16"/>
      <c r="B8" s="17"/>
      <c r="C8" s="18"/>
      <c r="D8" s="18"/>
      <c r="E8" s="18"/>
      <c r="F8" s="18"/>
      <c r="G8" s="195"/>
      <c r="H8" s="21"/>
      <c r="I8" s="21"/>
      <c r="J8" s="21"/>
      <c r="K8" s="21"/>
    </row>
    <row r="9" spans="1:14" ht="14.1" customHeight="1" x14ac:dyDescent="0.2">
      <c r="A9" s="19" t="s">
        <v>0</v>
      </c>
      <c r="B9" s="21">
        <v>1263700</v>
      </c>
      <c r="C9" s="21">
        <v>1284250</v>
      </c>
      <c r="D9" s="21">
        <v>1334190</v>
      </c>
      <c r="E9" s="93">
        <v>1452575</v>
      </c>
      <c r="F9" s="93">
        <v>1513893</v>
      </c>
      <c r="G9" s="214"/>
      <c r="H9" s="214"/>
      <c r="I9" s="21"/>
      <c r="J9" s="21"/>
      <c r="K9" s="21"/>
    </row>
    <row r="10" spans="1:14" ht="14.1" customHeight="1" x14ac:dyDescent="0.25">
      <c r="A10" s="15"/>
      <c r="B10" s="28"/>
      <c r="C10" s="92"/>
      <c r="D10" s="92"/>
      <c r="E10" s="126"/>
      <c r="F10" s="126"/>
      <c r="G10" s="8"/>
      <c r="H10" s="188"/>
      <c r="I10"/>
      <c r="J10"/>
      <c r="K10"/>
      <c r="L10"/>
      <c r="M10"/>
      <c r="N10"/>
    </row>
    <row r="11" spans="1:14" ht="14.1" customHeight="1" x14ac:dyDescent="0.2">
      <c r="A11" s="19" t="s">
        <v>36</v>
      </c>
      <c r="B11" s="21">
        <v>1143365.95</v>
      </c>
      <c r="C11" s="21">
        <v>1155819.54</v>
      </c>
      <c r="D11" s="93">
        <v>1165618.06</v>
      </c>
      <c r="E11" s="93">
        <v>1200647</v>
      </c>
      <c r="F11" s="93">
        <v>1244175.6300000001</v>
      </c>
      <c r="G11" s="21"/>
      <c r="H11" s="215"/>
      <c r="I11" s="215"/>
      <c r="J11"/>
      <c r="K11"/>
      <c r="L11"/>
      <c r="M11"/>
      <c r="N11"/>
    </row>
    <row r="12" spans="1:14" ht="14.1" customHeight="1" x14ac:dyDescent="0.2">
      <c r="A12" s="15" t="s">
        <v>37</v>
      </c>
      <c r="B12" s="21">
        <v>985349.88</v>
      </c>
      <c r="C12" s="21">
        <v>983859.34</v>
      </c>
      <c r="D12" s="93">
        <v>1015873.58</v>
      </c>
      <c r="E12" s="93">
        <v>1042381.41</v>
      </c>
      <c r="F12" s="93">
        <v>1077813.06</v>
      </c>
      <c r="G12" s="194"/>
      <c r="H12" s="194"/>
      <c r="I12" s="194"/>
      <c r="J12" s="211"/>
      <c r="K12" s="211"/>
      <c r="L12" s="196"/>
      <c r="M12" s="196"/>
      <c r="N12" s="196"/>
    </row>
    <row r="13" spans="1:14" ht="14.1" customHeight="1" x14ac:dyDescent="0.2">
      <c r="A13" s="15" t="s">
        <v>7</v>
      </c>
      <c r="B13" s="21">
        <v>410758.44</v>
      </c>
      <c r="C13" s="93">
        <v>412548</v>
      </c>
      <c r="D13" s="93">
        <v>429004.83</v>
      </c>
      <c r="E13" s="93">
        <v>440058.89</v>
      </c>
      <c r="F13" s="93">
        <v>456311.97</v>
      </c>
      <c r="G13" s="194"/>
      <c r="H13" s="194"/>
      <c r="I13" s="194"/>
      <c r="J13" s="211"/>
      <c r="K13" s="211"/>
      <c r="L13"/>
      <c r="M13" s="196"/>
      <c r="N13" s="196"/>
    </row>
    <row r="14" spans="1:14" ht="14.1" customHeight="1" x14ac:dyDescent="0.2">
      <c r="A14" s="15" t="s">
        <v>65</v>
      </c>
      <c r="B14" s="21">
        <v>242485.53</v>
      </c>
      <c r="C14" s="93">
        <v>243565.45</v>
      </c>
      <c r="D14" s="93">
        <v>250410.6</v>
      </c>
      <c r="E14" s="93">
        <v>259317.69</v>
      </c>
      <c r="F14" s="93">
        <v>266147.25</v>
      </c>
      <c r="G14" s="194"/>
      <c r="H14" s="194"/>
      <c r="I14" s="194"/>
      <c r="J14" s="211"/>
      <c r="K14" s="211"/>
      <c r="L14"/>
      <c r="M14" s="196"/>
      <c r="N14" s="196"/>
    </row>
    <row r="15" spans="1:14" ht="14.1" customHeight="1" x14ac:dyDescent="0.2">
      <c r="A15" s="15" t="s">
        <v>17</v>
      </c>
      <c r="B15" s="21">
        <v>47516.2</v>
      </c>
      <c r="C15" s="93">
        <v>39447.339999999997</v>
      </c>
      <c r="D15" s="93">
        <v>28616.42</v>
      </c>
      <c r="E15" s="93">
        <v>24101.25</v>
      </c>
      <c r="F15" s="93">
        <v>21592.959999999999</v>
      </c>
      <c r="G15" s="194"/>
      <c r="H15" s="194"/>
      <c r="I15" s="194"/>
      <c r="J15" s="211"/>
      <c r="K15" s="211"/>
      <c r="L15"/>
      <c r="M15" s="196"/>
      <c r="N15" s="196"/>
    </row>
    <row r="16" spans="1:14" ht="14.1" customHeight="1" x14ac:dyDescent="0.2">
      <c r="A16" s="15" t="s">
        <v>18</v>
      </c>
      <c r="B16" s="21">
        <v>282589.71000000002</v>
      </c>
      <c r="C16" s="93">
        <v>287298.55</v>
      </c>
      <c r="D16" s="93">
        <v>304708.96000000002</v>
      </c>
      <c r="E16" s="93">
        <v>318902.58</v>
      </c>
      <c r="F16" s="93">
        <v>333759.71000000002</v>
      </c>
      <c r="G16" s="194"/>
      <c r="H16" s="194"/>
      <c r="I16" s="194"/>
      <c r="J16" s="211"/>
      <c r="K16" s="211"/>
      <c r="L16"/>
      <c r="M16" s="196"/>
      <c r="N16" s="196"/>
    </row>
    <row r="17" spans="1:18" ht="14.1" customHeight="1" x14ac:dyDescent="0.2">
      <c r="A17" s="15" t="s">
        <v>75</v>
      </c>
      <c r="B17" s="21">
        <v>2000</v>
      </c>
      <c r="C17" s="93">
        <v>1000</v>
      </c>
      <c r="D17" s="93">
        <v>3132.77</v>
      </c>
      <c r="E17" s="93">
        <v>1</v>
      </c>
      <c r="F17" s="93">
        <v>1.17</v>
      </c>
      <c r="G17" s="189"/>
      <c r="H17" s="189"/>
      <c r="I17" s="190"/>
      <c r="J17" s="211"/>
      <c r="K17" s="211"/>
      <c r="L17"/>
      <c r="M17"/>
      <c r="N17"/>
    </row>
    <row r="18" spans="1:18" ht="14.1" customHeight="1" x14ac:dyDescent="0.2">
      <c r="A18" s="15" t="s">
        <v>38</v>
      </c>
      <c r="B18" s="21">
        <v>158016.07999999999</v>
      </c>
      <c r="C18" s="21">
        <v>171960.2</v>
      </c>
      <c r="D18" s="93">
        <v>149744.48000000001</v>
      </c>
      <c r="E18" s="93">
        <v>158265.59</v>
      </c>
      <c r="F18" s="93">
        <v>166362.57</v>
      </c>
      <c r="G18" s="194"/>
      <c r="H18" s="194"/>
      <c r="I18" s="194"/>
      <c r="J18" s="211"/>
      <c r="K18" s="211"/>
      <c r="L18" s="196"/>
      <c r="M18" s="196"/>
      <c r="N18" s="196"/>
    </row>
    <row r="19" spans="1:18" ht="14.1" customHeight="1" x14ac:dyDescent="0.2">
      <c r="A19" s="15" t="s">
        <v>19</v>
      </c>
      <c r="B19" s="21">
        <v>63671.77</v>
      </c>
      <c r="C19" s="93">
        <v>64397.32</v>
      </c>
      <c r="D19" s="93">
        <v>55579.040000000001</v>
      </c>
      <c r="E19" s="93">
        <v>55701.46</v>
      </c>
      <c r="F19" s="93">
        <v>60120.86</v>
      </c>
      <c r="G19" s="194"/>
      <c r="H19" s="194"/>
      <c r="I19" s="194"/>
      <c r="J19" s="211"/>
      <c r="K19" s="211"/>
      <c r="L19"/>
      <c r="M19" s="196"/>
      <c r="N19" s="196"/>
    </row>
    <row r="20" spans="1:18" ht="14.1" customHeight="1" x14ac:dyDescent="0.2">
      <c r="A20" s="15" t="s">
        <v>6</v>
      </c>
      <c r="B20" s="21">
        <v>94344.31</v>
      </c>
      <c r="C20" s="93">
        <v>107562.88</v>
      </c>
      <c r="D20" s="93">
        <v>94165.440000000002</v>
      </c>
      <c r="E20" s="93">
        <v>102564.13</v>
      </c>
      <c r="F20" s="93">
        <v>106241.71</v>
      </c>
      <c r="G20" s="194"/>
      <c r="H20" s="194"/>
      <c r="I20" s="194"/>
      <c r="J20" s="211"/>
      <c r="K20" s="211"/>
      <c r="L20"/>
      <c r="M20" s="196"/>
      <c r="N20" s="196"/>
    </row>
    <row r="21" spans="1:18" ht="14.1" customHeight="1" x14ac:dyDescent="0.2">
      <c r="A21" s="15"/>
      <c r="B21" s="52"/>
      <c r="C21" s="93"/>
      <c r="D21" s="93"/>
      <c r="E21" s="127"/>
      <c r="F21" s="127"/>
      <c r="G21" s="122"/>
      <c r="H21" s="192"/>
      <c r="I21"/>
      <c r="J21"/>
      <c r="K21"/>
      <c r="L21"/>
      <c r="M21"/>
      <c r="N21"/>
    </row>
    <row r="22" spans="1:18" ht="14.1" customHeight="1" x14ac:dyDescent="0.2">
      <c r="A22" s="19" t="s">
        <v>13</v>
      </c>
      <c r="B22" s="21">
        <v>120334.05</v>
      </c>
      <c r="C22" s="21">
        <v>128430.46</v>
      </c>
      <c r="D22" s="93">
        <v>168571.94</v>
      </c>
      <c r="E22" s="93">
        <v>251928</v>
      </c>
      <c r="F22" s="93">
        <v>269717.37</v>
      </c>
      <c r="G22" s="193"/>
      <c r="H22" s="190"/>
      <c r="I22"/>
      <c r="J22"/>
      <c r="K22"/>
      <c r="L22"/>
      <c r="M22"/>
      <c r="N22"/>
    </row>
    <row r="23" spans="1:18" ht="14.1" customHeight="1" x14ac:dyDescent="0.2">
      <c r="A23" s="15" t="s">
        <v>39</v>
      </c>
      <c r="B23" s="21">
        <v>28226.74</v>
      </c>
      <c r="C23" s="93">
        <v>29829.1</v>
      </c>
      <c r="D23" s="93">
        <v>7912.49</v>
      </c>
      <c r="E23" s="93">
        <v>12791.54</v>
      </c>
      <c r="F23" s="93">
        <v>11093.05</v>
      </c>
      <c r="G23" s="189"/>
      <c r="H23" s="190"/>
      <c r="I23"/>
      <c r="J23"/>
      <c r="K23"/>
      <c r="L23"/>
      <c r="M23" s="196"/>
      <c r="N23" s="196"/>
    </row>
    <row r="24" spans="1:18" ht="14.1" customHeight="1" x14ac:dyDescent="0.2">
      <c r="A24" s="15" t="s">
        <v>40</v>
      </c>
      <c r="B24" s="21">
        <v>92107.3</v>
      </c>
      <c r="C24" s="93">
        <v>98601.35</v>
      </c>
      <c r="D24" s="93">
        <v>160659.45000000001</v>
      </c>
      <c r="E24" s="93">
        <v>239136.46</v>
      </c>
      <c r="F24" s="93">
        <v>258624.32</v>
      </c>
      <c r="G24" s="189"/>
      <c r="H24" s="191"/>
      <c r="I24"/>
      <c r="J24"/>
      <c r="K24"/>
      <c r="L24"/>
      <c r="M24" s="196"/>
      <c r="N24" s="196"/>
      <c r="O24" s="66"/>
      <c r="P24" s="66"/>
      <c r="Q24" s="66"/>
      <c r="R24" s="66"/>
    </row>
    <row r="25" spans="1:18" ht="14.1" customHeight="1" x14ac:dyDescent="0.2">
      <c r="A25" s="23"/>
      <c r="B25" s="24"/>
      <c r="C25" s="24"/>
      <c r="D25" s="24"/>
      <c r="E25" s="24"/>
      <c r="F25" s="25"/>
      <c r="H25" s="192"/>
      <c r="I25"/>
      <c r="J25"/>
      <c r="K25"/>
      <c r="L25"/>
      <c r="M25"/>
      <c r="N25"/>
    </row>
    <row r="26" spans="1:18" ht="14.1" customHeight="1" x14ac:dyDescent="0.2">
      <c r="A26" s="26" t="s">
        <v>147</v>
      </c>
      <c r="B26" s="17"/>
      <c r="C26" s="17"/>
      <c r="D26" s="17"/>
      <c r="E26" s="17"/>
      <c r="F26" s="18"/>
      <c r="H26" s="191"/>
      <c r="I26"/>
      <c r="J26"/>
      <c r="K26"/>
      <c r="L26" s="196"/>
      <c r="M26"/>
      <c r="N26"/>
    </row>
    <row r="27" spans="1:18" x14ac:dyDescent="0.2">
      <c r="I27"/>
      <c r="J27"/>
      <c r="K27"/>
      <c r="L27" s="196"/>
      <c r="M27"/>
      <c r="N27"/>
    </row>
    <row r="28" spans="1:18" x14ac:dyDescent="0.2">
      <c r="L28" s="196"/>
    </row>
    <row r="29" spans="1:18" x14ac:dyDescent="0.2">
      <c r="L29" s="196"/>
    </row>
    <row r="30" spans="1:18" x14ac:dyDescent="0.2">
      <c r="J30" s="29"/>
      <c r="K30" s="29"/>
      <c r="L30" s="196"/>
      <c r="M30" s="28"/>
      <c r="N30" s="15"/>
      <c r="O30" s="15"/>
      <c r="P30" s="15"/>
    </row>
    <row r="31" spans="1:18" ht="14.1" customHeight="1" x14ac:dyDescent="0.2">
      <c r="A31" s="30" t="s">
        <v>143</v>
      </c>
      <c r="B31" s="32"/>
      <c r="C31" s="32"/>
      <c r="D31" s="32"/>
      <c r="E31" s="32"/>
      <c r="F31" s="32"/>
      <c r="H31" s="28"/>
      <c r="I31" s="29"/>
      <c r="J31" s="29"/>
      <c r="K31" s="29"/>
      <c r="L31" s="196"/>
      <c r="M31" s="29"/>
      <c r="N31" s="18"/>
      <c r="O31" s="18"/>
      <c r="P31" s="18"/>
      <c r="Q31" s="67"/>
    </row>
    <row r="32" spans="1:18" x14ac:dyDescent="0.2">
      <c r="H32" s="28"/>
      <c r="I32" s="29"/>
      <c r="J32" s="29"/>
      <c r="K32" s="29"/>
      <c r="L32" s="196"/>
      <c r="M32" s="29"/>
      <c r="N32" s="18"/>
      <c r="O32" s="18"/>
      <c r="P32" s="18"/>
      <c r="Q32" s="67"/>
    </row>
    <row r="33" spans="7:22" ht="15" x14ac:dyDescent="0.2">
      <c r="H33" s="28"/>
      <c r="I33" s="29"/>
      <c r="J33" s="21"/>
      <c r="K33" s="21"/>
      <c r="L33" s="196"/>
      <c r="M33" s="29"/>
      <c r="N33" s="18"/>
      <c r="O33" s="18"/>
      <c r="P33" s="18"/>
      <c r="Q33" s="67"/>
      <c r="R33" s="66"/>
    </row>
    <row r="34" spans="7:22" x14ac:dyDescent="0.2">
      <c r="H34" s="28"/>
      <c r="I34" s="21"/>
      <c r="J34" s="21"/>
      <c r="K34" s="21"/>
      <c r="L34" s="21"/>
      <c r="M34" s="21"/>
      <c r="N34" s="20"/>
      <c r="O34" s="20"/>
      <c r="P34" s="20"/>
      <c r="Q34" s="67"/>
    </row>
    <row r="35" spans="7:22" x14ac:dyDescent="0.2">
      <c r="H35" s="28"/>
      <c r="I35" s="21"/>
      <c r="M35" s="21"/>
      <c r="N35" s="20"/>
      <c r="O35" s="20"/>
      <c r="P35" s="20"/>
      <c r="Q35" s="67"/>
    </row>
    <row r="37" spans="7:22" x14ac:dyDescent="0.2">
      <c r="H37" s="160" t="s">
        <v>44</v>
      </c>
      <c r="I37" s="161"/>
    </row>
    <row r="38" spans="7:22" x14ac:dyDescent="0.2">
      <c r="H38" s="146"/>
      <c r="I38" s="138">
        <v>1513893</v>
      </c>
      <c r="J38" s="28"/>
      <c r="L38" s="28"/>
    </row>
    <row r="39" spans="7:22" ht="15" x14ac:dyDescent="0.2">
      <c r="H39" s="146" t="s">
        <v>42</v>
      </c>
      <c r="I39" s="162">
        <v>30.141626257602098</v>
      </c>
      <c r="J39" s="28"/>
      <c r="L39" s="29"/>
      <c r="M39" s="28"/>
      <c r="N39" s="15"/>
      <c r="S39" s="66"/>
      <c r="T39" s="66"/>
      <c r="U39" s="66"/>
      <c r="V39" s="66"/>
    </row>
    <row r="40" spans="7:22" x14ac:dyDescent="0.2">
      <c r="H40" s="146" t="s">
        <v>61</v>
      </c>
      <c r="I40" s="162">
        <v>17.580321066284078</v>
      </c>
      <c r="J40" s="28"/>
      <c r="L40" s="29"/>
      <c r="M40" s="21"/>
      <c r="N40" s="20"/>
    </row>
    <row r="41" spans="7:22" x14ac:dyDescent="0.2">
      <c r="H41" s="146" t="s">
        <v>50</v>
      </c>
      <c r="I41" s="162">
        <v>1.4263200899931501</v>
      </c>
      <c r="J41" s="28"/>
      <c r="L41" s="29"/>
      <c r="M41" s="21"/>
      <c r="N41" s="20"/>
    </row>
    <row r="42" spans="7:22" ht="15" x14ac:dyDescent="0.2">
      <c r="H42" s="146" t="s">
        <v>52</v>
      </c>
      <c r="I42" s="163">
        <v>22.046453084861348</v>
      </c>
      <c r="J42" s="28"/>
      <c r="L42" s="29"/>
      <c r="M42" s="21"/>
      <c r="N42" s="20"/>
      <c r="O42" s="66"/>
      <c r="P42" s="66"/>
      <c r="Q42" s="66"/>
    </row>
    <row r="43" spans="7:22" x14ac:dyDescent="0.2">
      <c r="H43" s="146" t="s">
        <v>62</v>
      </c>
      <c r="I43" s="164">
        <v>3.9712753807567642</v>
      </c>
      <c r="J43" s="28"/>
      <c r="L43" s="29"/>
      <c r="M43" s="21"/>
      <c r="N43" s="20"/>
    </row>
    <row r="44" spans="7:22" x14ac:dyDescent="0.2">
      <c r="H44" s="146" t="s">
        <v>55</v>
      </c>
      <c r="I44" s="164">
        <v>7.0177819700599722</v>
      </c>
      <c r="J44" s="28"/>
      <c r="L44" s="29"/>
      <c r="M44" s="21"/>
      <c r="N44" s="20"/>
    </row>
    <row r="45" spans="7:22" x14ac:dyDescent="0.2">
      <c r="H45" s="146" t="s">
        <v>39</v>
      </c>
      <c r="I45" s="165">
        <v>0.73274993675246525</v>
      </c>
      <c r="J45" s="28"/>
      <c r="L45" s="29"/>
      <c r="M45" s="21"/>
      <c r="N45" s="20"/>
    </row>
    <row r="46" spans="7:22" ht="15" x14ac:dyDescent="0.2">
      <c r="G46" s="66"/>
      <c r="H46" s="115" t="s">
        <v>40</v>
      </c>
      <c r="I46" s="166">
        <v>17.08339492949634</v>
      </c>
      <c r="L46" s="29"/>
      <c r="M46" s="21"/>
      <c r="N46" s="20"/>
    </row>
    <row r="47" spans="7:22" x14ac:dyDescent="0.2">
      <c r="M47" s="21"/>
      <c r="N47" s="20"/>
    </row>
    <row r="52" spans="1:22" s="66" customFormat="1" ht="15" x14ac:dyDescent="0.2">
      <c r="G52" s="3"/>
      <c r="H52" s="8"/>
      <c r="I52" s="8"/>
      <c r="J52" s="8"/>
      <c r="K52" s="8"/>
      <c r="L52" s="8"/>
      <c r="M52" s="8"/>
      <c r="N52" s="3"/>
      <c r="O52" s="3"/>
      <c r="P52" s="3"/>
      <c r="Q52" s="3"/>
      <c r="R52" s="3"/>
      <c r="S52" s="3"/>
      <c r="T52" s="3"/>
      <c r="U52" s="3"/>
      <c r="V52" s="3"/>
    </row>
    <row r="53" spans="1:22" s="66" customFormat="1" ht="15" x14ac:dyDescent="0.2">
      <c r="G53" s="3"/>
      <c r="H53" s="8"/>
      <c r="I53" s="8"/>
      <c r="J53" s="7"/>
      <c r="K53" s="7"/>
      <c r="L53" s="7"/>
      <c r="M53" s="8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25">
      <c r="A54" s="1" t="s">
        <v>100</v>
      </c>
      <c r="B54" s="2"/>
      <c r="C54" s="2"/>
      <c r="D54" s="2"/>
      <c r="E54" s="2"/>
      <c r="F54" s="2"/>
      <c r="G54" s="27"/>
      <c r="H54" s="95"/>
      <c r="I54" s="95"/>
      <c r="J54" s="8"/>
      <c r="K54" s="8"/>
      <c r="L54" s="8"/>
      <c r="M54" s="7"/>
    </row>
    <row r="55" spans="1:22" x14ac:dyDescent="0.2">
      <c r="G55" s="59"/>
      <c r="H55" s="159"/>
      <c r="I55" s="159"/>
    </row>
    <row r="59" spans="1:22" ht="14.1" customHeight="1" x14ac:dyDescent="0.2">
      <c r="A59" s="30" t="s">
        <v>85</v>
      </c>
      <c r="B59" s="30"/>
      <c r="C59" s="30"/>
      <c r="D59" s="30"/>
      <c r="E59" s="30"/>
      <c r="F59" s="30"/>
    </row>
    <row r="60" spans="1:22" ht="15" x14ac:dyDescent="0.2">
      <c r="A60" s="33"/>
      <c r="B60" s="33"/>
      <c r="C60" s="33"/>
      <c r="D60" s="33"/>
      <c r="E60" s="68"/>
      <c r="F60" s="68"/>
    </row>
    <row r="63" spans="1:22" x14ac:dyDescent="0.2">
      <c r="H63" s="160" t="s">
        <v>45</v>
      </c>
      <c r="I63" s="145"/>
      <c r="J63" s="21"/>
    </row>
    <row r="64" spans="1:22" x14ac:dyDescent="0.2">
      <c r="H64" s="167">
        <v>2014</v>
      </c>
      <c r="I64" s="138">
        <v>1263700</v>
      </c>
      <c r="J64" s="21"/>
    </row>
    <row r="65" spans="1:18" x14ac:dyDescent="0.2">
      <c r="H65" s="167">
        <v>2015</v>
      </c>
      <c r="I65" s="138">
        <v>1284250</v>
      </c>
      <c r="J65" s="21"/>
    </row>
    <row r="66" spans="1:18" x14ac:dyDescent="0.2">
      <c r="H66" s="167">
        <v>2016</v>
      </c>
      <c r="I66" s="138">
        <v>1334190</v>
      </c>
      <c r="J66" s="93"/>
    </row>
    <row r="67" spans="1:18" x14ac:dyDescent="0.2">
      <c r="H67" s="167">
        <v>2017</v>
      </c>
      <c r="I67" s="138">
        <v>1452575</v>
      </c>
      <c r="J67" s="93"/>
    </row>
    <row r="68" spans="1:18" x14ac:dyDescent="0.2">
      <c r="H68" s="167">
        <v>2018</v>
      </c>
      <c r="I68" s="138">
        <v>1513893</v>
      </c>
      <c r="J68" s="7"/>
    </row>
    <row r="69" spans="1:18" x14ac:dyDescent="0.2">
      <c r="H69" s="167"/>
      <c r="I69" s="138"/>
      <c r="J69" s="29"/>
    </row>
    <row r="70" spans="1:18" x14ac:dyDescent="0.2">
      <c r="H70" s="168"/>
      <c r="I70" s="169"/>
      <c r="J70" s="29"/>
    </row>
    <row r="71" spans="1:18" x14ac:dyDescent="0.2">
      <c r="H71" s="28"/>
      <c r="I71" s="29"/>
      <c r="J71" s="29"/>
    </row>
    <row r="72" spans="1:18" x14ac:dyDescent="0.2">
      <c r="H72" s="28"/>
      <c r="I72" s="29"/>
      <c r="J72" s="21"/>
    </row>
    <row r="73" spans="1:18" x14ac:dyDescent="0.2">
      <c r="H73" s="28"/>
      <c r="I73" s="21"/>
      <c r="J73" s="21"/>
    </row>
    <row r="74" spans="1:18" ht="15" x14ac:dyDescent="0.2">
      <c r="H74" s="28"/>
      <c r="I74" s="21"/>
      <c r="J74" s="170"/>
      <c r="K74" s="170"/>
      <c r="L74" s="170"/>
    </row>
    <row r="75" spans="1:18" ht="15" x14ac:dyDescent="0.2">
      <c r="G75" s="31"/>
      <c r="H75" s="170"/>
      <c r="I75" s="170"/>
      <c r="J75" s="170"/>
      <c r="K75" s="170"/>
      <c r="L75" s="170"/>
      <c r="M75" s="170"/>
      <c r="N75" s="31"/>
      <c r="O75" s="31"/>
      <c r="P75" s="31"/>
      <c r="Q75" s="31"/>
      <c r="R75" s="31"/>
    </row>
    <row r="76" spans="1:18" ht="15" x14ac:dyDescent="0.2">
      <c r="G76" s="31"/>
      <c r="H76" s="170"/>
      <c r="I76" s="170"/>
      <c r="M76" s="170"/>
      <c r="N76" s="31"/>
      <c r="O76" s="31"/>
      <c r="P76" s="31"/>
      <c r="Q76" s="31"/>
      <c r="R76" s="31"/>
    </row>
    <row r="78" spans="1:18" x14ac:dyDescent="0.2">
      <c r="J78" s="159"/>
      <c r="K78" s="159"/>
      <c r="L78" s="159"/>
    </row>
    <row r="79" spans="1:18" s="59" customFormat="1" x14ac:dyDescent="0.2">
      <c r="H79" s="159"/>
      <c r="I79" s="159"/>
      <c r="J79" s="8"/>
      <c r="K79" s="8"/>
      <c r="L79" s="8"/>
      <c r="M79" s="159"/>
    </row>
    <row r="80" spans="1:18" s="31" customFormat="1" ht="14.1" customHeight="1" x14ac:dyDescent="0.2">
      <c r="A80" s="30" t="s">
        <v>86</v>
      </c>
      <c r="B80" s="30"/>
      <c r="C80" s="30"/>
      <c r="D80" s="30"/>
      <c r="E80" s="30"/>
      <c r="F80" s="30"/>
      <c r="G80" s="3"/>
      <c r="H80" s="8"/>
      <c r="I80" s="8"/>
      <c r="J80" s="8"/>
      <c r="K80" s="8"/>
      <c r="L80" s="8"/>
      <c r="M80" s="8"/>
      <c r="N80" s="3"/>
      <c r="O80" s="3"/>
      <c r="P80" s="3"/>
      <c r="Q80" s="3"/>
      <c r="R80" s="3"/>
    </row>
    <row r="81" spans="1:17" ht="14.1" customHeight="1" x14ac:dyDescent="0.2">
      <c r="A81" s="33" t="s">
        <v>80</v>
      </c>
      <c r="B81" s="68"/>
      <c r="C81" s="68"/>
      <c r="D81" s="68"/>
      <c r="E81" s="68"/>
      <c r="F81" s="68"/>
    </row>
    <row r="83" spans="1:17" x14ac:dyDescent="0.2">
      <c r="H83" s="160" t="s">
        <v>48</v>
      </c>
      <c r="I83" s="171"/>
      <c r="J83" s="171"/>
      <c r="K83" s="171"/>
      <c r="L83" s="171"/>
      <c r="M83" s="172"/>
    </row>
    <row r="84" spans="1:17" x14ac:dyDescent="0.2">
      <c r="H84" s="173"/>
      <c r="I84" s="52">
        <v>2014</v>
      </c>
      <c r="J84" s="52">
        <v>2015</v>
      </c>
      <c r="K84" s="52">
        <v>2016</v>
      </c>
      <c r="L84" s="52">
        <v>2017</v>
      </c>
      <c r="M84" s="174">
        <v>2018</v>
      </c>
      <c r="N84" s="15"/>
      <c r="O84" s="15"/>
      <c r="P84" s="15"/>
    </row>
    <row r="85" spans="1:17" x14ac:dyDescent="0.2">
      <c r="H85" s="146" t="s">
        <v>49</v>
      </c>
      <c r="I85" s="72">
        <v>410758.44</v>
      </c>
      <c r="J85" s="72">
        <v>412548</v>
      </c>
      <c r="K85" s="175">
        <v>429004.83</v>
      </c>
      <c r="L85" s="52">
        <v>440058.89</v>
      </c>
      <c r="M85" s="138">
        <v>456311.97</v>
      </c>
      <c r="N85" s="18"/>
      <c r="O85" s="18"/>
      <c r="P85" s="18"/>
      <c r="Q85" s="67"/>
    </row>
    <row r="86" spans="1:17" x14ac:dyDescent="0.2">
      <c r="H86" s="146" t="s">
        <v>61</v>
      </c>
      <c r="I86" s="72">
        <v>242485.53</v>
      </c>
      <c r="J86" s="72">
        <v>243565.45</v>
      </c>
      <c r="K86" s="175">
        <v>250410.6</v>
      </c>
      <c r="L86" s="52">
        <v>259317.69</v>
      </c>
      <c r="M86" s="138">
        <v>266147.25</v>
      </c>
      <c r="N86" s="18"/>
      <c r="O86" s="18"/>
      <c r="P86" s="18"/>
      <c r="Q86" s="67"/>
    </row>
    <row r="87" spans="1:17" x14ac:dyDescent="0.2">
      <c r="H87" s="146" t="s">
        <v>50</v>
      </c>
      <c r="I87" s="72">
        <v>47516.2</v>
      </c>
      <c r="J87" s="72">
        <v>39447.339999999997</v>
      </c>
      <c r="K87" s="175">
        <v>28616.42</v>
      </c>
      <c r="L87" s="52">
        <v>24101.25</v>
      </c>
      <c r="M87" s="138">
        <v>21592.959999999999</v>
      </c>
      <c r="N87" s="20"/>
      <c r="O87" s="20"/>
      <c r="P87" s="20"/>
      <c r="Q87" s="67"/>
    </row>
    <row r="88" spans="1:17" x14ac:dyDescent="0.2">
      <c r="H88" s="146" t="s">
        <v>52</v>
      </c>
      <c r="I88" s="72">
        <v>282589.71000000002</v>
      </c>
      <c r="J88" s="72">
        <v>287298.55</v>
      </c>
      <c r="K88" s="175">
        <v>304708.96000000002</v>
      </c>
      <c r="L88" s="52">
        <v>318902.58</v>
      </c>
      <c r="M88" s="138">
        <v>333759.71000000002</v>
      </c>
      <c r="N88" s="20"/>
      <c r="O88" s="20"/>
      <c r="P88" s="20"/>
      <c r="Q88" s="67"/>
    </row>
    <row r="89" spans="1:17" x14ac:dyDescent="0.2">
      <c r="H89" s="146" t="s">
        <v>76</v>
      </c>
      <c r="I89" s="72">
        <v>2000</v>
      </c>
      <c r="J89" s="72">
        <v>1000</v>
      </c>
      <c r="K89" s="175">
        <v>3132.77</v>
      </c>
      <c r="L89" s="52">
        <v>1</v>
      </c>
      <c r="M89" s="138">
        <v>1.17</v>
      </c>
    </row>
    <row r="90" spans="1:17" x14ac:dyDescent="0.2">
      <c r="H90" s="146" t="s">
        <v>62</v>
      </c>
      <c r="I90" s="72">
        <v>63671.77</v>
      </c>
      <c r="J90" s="72">
        <v>64397.32</v>
      </c>
      <c r="K90" s="175">
        <v>55579.040000000001</v>
      </c>
      <c r="L90" s="52">
        <v>55701.46</v>
      </c>
      <c r="M90" s="138">
        <v>60120.86</v>
      </c>
    </row>
    <row r="91" spans="1:17" x14ac:dyDescent="0.2">
      <c r="H91" s="146" t="s">
        <v>55</v>
      </c>
      <c r="I91" s="72">
        <v>94344.31</v>
      </c>
      <c r="J91" s="72">
        <v>107562.88</v>
      </c>
      <c r="K91" s="175">
        <v>94165.440000000002</v>
      </c>
      <c r="L91" s="52">
        <v>102564.13</v>
      </c>
      <c r="M91" s="138">
        <v>106241.71</v>
      </c>
    </row>
    <row r="92" spans="1:17" x14ac:dyDescent="0.2">
      <c r="H92" s="146" t="s">
        <v>39</v>
      </c>
      <c r="I92" s="72">
        <v>28226.74</v>
      </c>
      <c r="J92" s="72">
        <v>29829.1</v>
      </c>
      <c r="K92" s="175">
        <v>7912.49</v>
      </c>
      <c r="L92" s="72">
        <v>12791.54</v>
      </c>
      <c r="M92" s="114">
        <v>11093.05</v>
      </c>
    </row>
    <row r="93" spans="1:17" x14ac:dyDescent="0.2">
      <c r="H93" s="176" t="s">
        <v>40</v>
      </c>
      <c r="I93" s="136">
        <v>92107.3</v>
      </c>
      <c r="J93" s="136">
        <v>98601.35</v>
      </c>
      <c r="K93" s="136">
        <v>160659.45000000001</v>
      </c>
      <c r="L93" s="136">
        <v>239136.46</v>
      </c>
      <c r="M93" s="137">
        <v>258624.32</v>
      </c>
    </row>
    <row r="96" spans="1:17" ht="15" x14ac:dyDescent="0.2">
      <c r="O96" s="66"/>
      <c r="P96" s="66"/>
      <c r="Q96" s="66"/>
    </row>
    <row r="99" spans="14:14" x14ac:dyDescent="0.2">
      <c r="N99" s="93"/>
    </row>
    <row r="100" spans="14:14" x14ac:dyDescent="0.2">
      <c r="N100" s="93"/>
    </row>
  </sheetData>
  <phoneticPr fontId="3" type="noConversion"/>
  <hyperlinks>
    <hyperlink ref="H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67"/>
  <sheetViews>
    <sheetView topLeftCell="A28" zoomScaleNormal="100" zoomScaleSheetLayoutView="100" workbookViewId="0">
      <selection activeCell="H2" sqref="H2"/>
    </sheetView>
  </sheetViews>
  <sheetFormatPr baseColWidth="10" defaultColWidth="7.7109375" defaultRowHeight="11.25" customHeight="1" x14ac:dyDescent="0.2"/>
  <cols>
    <col min="1" max="1" width="32.85546875" style="4" customWidth="1"/>
    <col min="2" max="5" width="11.85546875" style="4" customWidth="1"/>
    <col min="6" max="6" width="11.85546875" style="7" customWidth="1"/>
    <col min="7" max="7" width="5.5703125" style="4" customWidth="1"/>
    <col min="8" max="8" width="21.85546875" style="4" customWidth="1"/>
    <col min="9" max="9" width="12" style="4" customWidth="1"/>
    <col min="10" max="10" width="11.140625" style="4" customWidth="1"/>
    <col min="11" max="12" width="12" style="4" customWidth="1"/>
    <col min="13" max="13" width="8.85546875" style="4" customWidth="1"/>
    <col min="14" max="14" width="17.140625" style="4" customWidth="1"/>
    <col min="15" max="19" width="9.7109375" style="4" customWidth="1"/>
    <col min="20" max="16384" width="7.7109375" style="4"/>
  </cols>
  <sheetData>
    <row r="1" spans="1:12" ht="14.1" customHeight="1" thickBot="1" x14ac:dyDescent="0.25">
      <c r="A1" s="1" t="s">
        <v>100</v>
      </c>
      <c r="B1" s="2"/>
      <c r="C1" s="2"/>
      <c r="D1" s="2"/>
      <c r="E1" s="2"/>
      <c r="F1" s="94"/>
    </row>
    <row r="2" spans="1:12" ht="12.95" customHeight="1" x14ac:dyDescent="0.2">
      <c r="A2" s="16"/>
      <c r="B2" s="17"/>
      <c r="C2" s="17"/>
      <c r="D2" s="17"/>
      <c r="E2" s="17"/>
      <c r="F2" s="29"/>
      <c r="H2" s="121" t="s">
        <v>115</v>
      </c>
    </row>
    <row r="3" spans="1:12" ht="14.1" customHeight="1" x14ac:dyDescent="0.2">
      <c r="A3" s="34" t="s">
        <v>93</v>
      </c>
      <c r="B3" s="7"/>
      <c r="C3" s="7"/>
      <c r="D3" s="7"/>
      <c r="E3" s="7"/>
    </row>
    <row r="4" spans="1:12" s="15" customFormat="1" ht="12.6" customHeight="1" x14ac:dyDescent="0.2">
      <c r="A4" s="27"/>
      <c r="B4" s="4"/>
      <c r="C4" s="4"/>
      <c r="D4" s="4"/>
      <c r="E4" s="4"/>
      <c r="F4" s="7"/>
    </row>
    <row r="5" spans="1:12" s="15" customFormat="1" ht="12.6" customHeight="1" x14ac:dyDescent="0.2">
      <c r="A5" s="10" t="s">
        <v>34</v>
      </c>
      <c r="B5" s="4"/>
      <c r="C5" s="4"/>
      <c r="D5" s="4"/>
      <c r="E5" s="4"/>
      <c r="F5" s="95"/>
    </row>
    <row r="6" spans="1:12" ht="9.9499999999999993" customHeight="1" x14ac:dyDescent="0.2">
      <c r="A6" s="11"/>
      <c r="B6" s="11"/>
      <c r="C6" s="11"/>
      <c r="D6" s="11"/>
      <c r="E6" s="11"/>
      <c r="F6" s="96"/>
    </row>
    <row r="7" spans="1:12" ht="15.95" customHeight="1" x14ac:dyDescent="0.2">
      <c r="A7" s="13"/>
      <c r="B7" s="14">
        <v>2014</v>
      </c>
      <c r="C7" s="14">
        <v>2015</v>
      </c>
      <c r="D7" s="14">
        <v>2016</v>
      </c>
      <c r="E7" s="14">
        <v>2017</v>
      </c>
      <c r="F7" s="14">
        <v>2018</v>
      </c>
    </row>
    <row r="8" spans="1:12" ht="11.1" customHeight="1" x14ac:dyDescent="0.2">
      <c r="A8" s="16"/>
      <c r="B8" s="18"/>
      <c r="C8" s="18"/>
      <c r="D8" s="21"/>
      <c r="E8" s="21"/>
      <c r="F8" s="21"/>
      <c r="H8" s="16"/>
      <c r="I8" s="21"/>
    </row>
    <row r="9" spans="1:12" ht="11.1" customHeight="1" x14ac:dyDescent="0.2">
      <c r="A9" s="70" t="s">
        <v>0</v>
      </c>
      <c r="B9" s="21">
        <v>1263700</v>
      </c>
      <c r="C9" s="21">
        <v>1284250</v>
      </c>
      <c r="D9" s="21">
        <v>1334190</v>
      </c>
      <c r="E9" s="21">
        <v>1452575</v>
      </c>
      <c r="F9" s="21">
        <v>1513893</v>
      </c>
      <c r="H9" s="199"/>
      <c r="I9" s="200"/>
      <c r="J9" s="201"/>
      <c r="K9" s="199"/>
      <c r="L9" s="199"/>
    </row>
    <row r="10" spans="1:12" ht="11.1" customHeight="1" x14ac:dyDescent="0.2">
      <c r="A10" s="16"/>
      <c r="B10" s="28"/>
      <c r="C10" s="28"/>
      <c r="D10" s="21"/>
      <c r="E10" s="124"/>
      <c r="F10" s="21"/>
      <c r="H10" s="65"/>
    </row>
    <row r="11" spans="1:12" ht="11.1" customHeight="1" x14ac:dyDescent="0.2">
      <c r="A11" s="16" t="s">
        <v>20</v>
      </c>
      <c r="B11" s="21">
        <v>4338.7299999999996</v>
      </c>
      <c r="C11" s="21">
        <v>4575.93</v>
      </c>
      <c r="D11" s="21">
        <v>5049.21</v>
      </c>
      <c r="E11" s="21">
        <v>5176.17</v>
      </c>
      <c r="F11" s="21">
        <v>5176.17</v>
      </c>
      <c r="H11" s="199"/>
      <c r="I11" s="199"/>
      <c r="J11" s="199"/>
      <c r="K11" s="200"/>
      <c r="L11" s="203"/>
    </row>
    <row r="12" spans="1:12" ht="11.1" customHeight="1" x14ac:dyDescent="0.2">
      <c r="A12" s="16" t="s">
        <v>14</v>
      </c>
      <c r="B12" s="48">
        <v>361.96</v>
      </c>
      <c r="C12" s="21">
        <v>355.81</v>
      </c>
      <c r="D12" s="21">
        <v>346.16</v>
      </c>
      <c r="E12" s="21">
        <v>357.06</v>
      </c>
      <c r="F12" s="21">
        <v>370.23</v>
      </c>
      <c r="H12" s="202"/>
      <c r="I12" s="202"/>
      <c r="J12" s="202"/>
      <c r="K12" s="202"/>
      <c r="L12" s="202"/>
    </row>
    <row r="13" spans="1:12" ht="11.1" customHeight="1" x14ac:dyDescent="0.2">
      <c r="A13" s="16" t="s">
        <v>66</v>
      </c>
      <c r="B13" s="21">
        <v>95752.78</v>
      </c>
      <c r="C13" s="21">
        <v>101886.34</v>
      </c>
      <c r="D13" s="21">
        <v>106846.37</v>
      </c>
      <c r="E13" s="21">
        <v>106749.46</v>
      </c>
      <c r="F13" s="21">
        <v>108255.01</v>
      </c>
      <c r="H13" s="199"/>
      <c r="I13" s="199"/>
      <c r="J13" s="199"/>
      <c r="K13" s="199"/>
      <c r="L13" s="199"/>
    </row>
    <row r="14" spans="1:12" ht="11.1" customHeight="1" x14ac:dyDescent="0.2">
      <c r="A14" s="16" t="s">
        <v>33</v>
      </c>
      <c r="B14" s="21"/>
      <c r="C14" s="21">
        <v>251844.38</v>
      </c>
      <c r="D14" s="21">
        <v>147059.21</v>
      </c>
      <c r="E14" s="21">
        <v>152429.42000000001</v>
      </c>
      <c r="F14" s="21">
        <v>164419.75</v>
      </c>
      <c r="H14" s="201"/>
      <c r="I14" s="199"/>
      <c r="J14" s="200"/>
      <c r="K14" s="203"/>
      <c r="L14" s="199"/>
    </row>
    <row r="15" spans="1:12" ht="11.1" customHeight="1" x14ac:dyDescent="0.2">
      <c r="A15" s="16" t="s">
        <v>67</v>
      </c>
      <c r="B15" s="21">
        <v>250765.79</v>
      </c>
      <c r="C15" s="21"/>
      <c r="E15" s="124"/>
      <c r="F15" s="21"/>
      <c r="H15" s="65"/>
    </row>
    <row r="16" spans="1:12" ht="11.1" customHeight="1" x14ac:dyDescent="0.2">
      <c r="A16" s="16" t="s">
        <v>68</v>
      </c>
      <c r="B16" s="21">
        <v>266708.90000000002</v>
      </c>
      <c r="C16" s="21"/>
      <c r="E16" s="124"/>
      <c r="F16" s="21"/>
      <c r="H16" s="65"/>
    </row>
    <row r="17" spans="1:21" ht="11.1" customHeight="1" x14ac:dyDescent="0.2">
      <c r="A17" s="16" t="s">
        <v>116</v>
      </c>
      <c r="B17" s="21"/>
      <c r="C17" s="21">
        <v>270149.26</v>
      </c>
      <c r="D17" s="21">
        <v>284146.28999999998</v>
      </c>
      <c r="E17" s="21">
        <v>297130.09000000003</v>
      </c>
      <c r="F17" s="21">
        <v>309664.76</v>
      </c>
      <c r="H17" s="203"/>
      <c r="I17" s="199"/>
      <c r="J17" s="199"/>
      <c r="K17" s="199"/>
      <c r="L17" s="199"/>
    </row>
    <row r="18" spans="1:21" ht="11.1" customHeight="1" x14ac:dyDescent="0.2">
      <c r="A18" s="16" t="s">
        <v>69</v>
      </c>
      <c r="B18" s="21">
        <v>60376.47</v>
      </c>
      <c r="C18" s="21"/>
      <c r="E18" s="124"/>
      <c r="F18" s="21"/>
    </row>
    <row r="19" spans="1:21" ht="11.1" customHeight="1" x14ac:dyDescent="0.2">
      <c r="A19" s="16" t="s">
        <v>117</v>
      </c>
      <c r="B19" s="21"/>
      <c r="C19" s="21">
        <v>67704.820000000007</v>
      </c>
      <c r="D19" s="21">
        <v>64076.18</v>
      </c>
      <c r="E19" s="21">
        <v>72878.86</v>
      </c>
      <c r="F19" s="21">
        <v>74438.97</v>
      </c>
      <c r="H19" s="203"/>
      <c r="I19" s="199"/>
      <c r="J19" s="199"/>
      <c r="K19" s="199"/>
      <c r="L19" s="199"/>
    </row>
    <row r="20" spans="1:21" ht="11.1" customHeight="1" x14ac:dyDescent="0.2">
      <c r="A20" s="16" t="s">
        <v>21</v>
      </c>
      <c r="B20" s="21">
        <v>138907.85</v>
      </c>
      <c r="C20" s="21">
        <v>137180.95000000001</v>
      </c>
      <c r="D20" s="21">
        <v>188482.88</v>
      </c>
      <c r="E20" s="21">
        <v>262340.74</v>
      </c>
      <c r="F20" s="21">
        <v>279320.25</v>
      </c>
      <c r="H20" s="199"/>
      <c r="I20" s="200"/>
      <c r="J20" s="203"/>
      <c r="K20" s="199"/>
      <c r="L20" s="199"/>
    </row>
    <row r="21" spans="1:21" s="9" customFormat="1" ht="11.1" customHeight="1" x14ac:dyDescent="0.2">
      <c r="A21" s="16" t="s">
        <v>70</v>
      </c>
      <c r="B21" s="21">
        <v>55646.91</v>
      </c>
      <c r="C21" s="72">
        <v>54864.55</v>
      </c>
      <c r="D21" s="21">
        <v>58180.33</v>
      </c>
      <c r="E21" s="21">
        <v>57506.81</v>
      </c>
      <c r="F21" s="21">
        <v>60630.400000000001</v>
      </c>
      <c r="H21" s="203"/>
      <c r="I21" s="199"/>
      <c r="J21" s="199"/>
      <c r="K21" s="199"/>
      <c r="L21" s="199"/>
    </row>
    <row r="22" spans="1:21" ht="11.1" customHeight="1" x14ac:dyDescent="0.2">
      <c r="A22" s="16" t="s">
        <v>71</v>
      </c>
      <c r="B22" s="21">
        <v>52012.08</v>
      </c>
      <c r="C22" s="21"/>
      <c r="E22" s="124"/>
      <c r="F22" s="21"/>
      <c r="H22" s="65"/>
    </row>
    <row r="23" spans="1:21" ht="11.1" customHeight="1" x14ac:dyDescent="0.2">
      <c r="A23" s="16" t="s">
        <v>122</v>
      </c>
      <c r="B23" s="21"/>
      <c r="C23" s="21">
        <v>50387.25</v>
      </c>
      <c r="D23" s="21">
        <v>5742.81</v>
      </c>
      <c r="E23" s="21">
        <v>8850.7800000000007</v>
      </c>
      <c r="F23" s="21">
        <v>9355.7000000000007</v>
      </c>
      <c r="H23" s="199"/>
      <c r="I23" s="199"/>
      <c r="J23" s="199"/>
      <c r="K23" s="199"/>
      <c r="L23" s="199"/>
      <c r="M23" s="202"/>
      <c r="N23" s="202"/>
      <c r="T23" s="202"/>
      <c r="U23" s="202"/>
    </row>
    <row r="24" spans="1:21" ht="11.1" customHeight="1" x14ac:dyDescent="0.2">
      <c r="A24" s="16" t="s">
        <v>22</v>
      </c>
      <c r="B24" s="21">
        <v>253485.08</v>
      </c>
      <c r="C24" s="21">
        <v>255594.29</v>
      </c>
      <c r="D24" s="21">
        <v>265650.89</v>
      </c>
      <c r="E24" s="21">
        <v>269579.40000000002</v>
      </c>
      <c r="F24" s="21">
        <v>274617.17</v>
      </c>
      <c r="H24" s="203"/>
      <c r="I24" s="199"/>
      <c r="J24" s="199"/>
      <c r="K24" s="199"/>
      <c r="L24" s="199"/>
      <c r="M24" s="202"/>
      <c r="N24" s="204"/>
      <c r="T24" s="202"/>
      <c r="U24" s="202"/>
    </row>
    <row r="25" spans="1:21" ht="11.1" customHeight="1" x14ac:dyDescent="0.2">
      <c r="A25" s="16" t="s">
        <v>23</v>
      </c>
      <c r="B25" s="21">
        <v>1102.1500000000001</v>
      </c>
      <c r="C25" s="21">
        <v>1103.4100000000001</v>
      </c>
      <c r="D25" s="21">
        <v>1106.82</v>
      </c>
      <c r="E25" s="21">
        <v>1004.52</v>
      </c>
      <c r="F25" s="21">
        <v>1082.25</v>
      </c>
      <c r="H25" s="203"/>
      <c r="I25" s="199"/>
      <c r="J25" s="199"/>
      <c r="K25" s="199"/>
      <c r="L25" s="199"/>
      <c r="M25" s="202"/>
      <c r="N25" s="204"/>
      <c r="T25" s="202"/>
      <c r="U25" s="202"/>
    </row>
    <row r="26" spans="1:21" ht="11.1" customHeight="1" x14ac:dyDescent="0.2">
      <c r="A26" s="16" t="s">
        <v>118</v>
      </c>
      <c r="B26" s="21"/>
      <c r="C26" s="21">
        <v>88603.02</v>
      </c>
      <c r="D26" s="21">
        <v>60578.58</v>
      </c>
      <c r="E26" s="21">
        <v>66869.820000000007</v>
      </c>
      <c r="F26" s="21">
        <v>67288.100000000006</v>
      </c>
      <c r="H26" s="203"/>
      <c r="I26" s="199"/>
      <c r="J26" s="199"/>
      <c r="K26" s="199"/>
      <c r="L26" s="199"/>
      <c r="M26" s="202"/>
      <c r="N26" s="202"/>
      <c r="T26" s="202"/>
      <c r="U26" s="202"/>
    </row>
    <row r="27" spans="1:21" ht="11.1" customHeight="1" x14ac:dyDescent="0.2">
      <c r="A27" s="16" t="s">
        <v>119</v>
      </c>
      <c r="B27" s="21"/>
      <c r="C27" s="123"/>
      <c r="D27" s="123">
        <v>146924.26999999999</v>
      </c>
      <c r="E27" s="21">
        <v>151701.85999999999</v>
      </c>
      <c r="F27" s="21">
        <v>159274.23999999999</v>
      </c>
      <c r="H27" s="204"/>
      <c r="I27" s="204"/>
      <c r="J27" s="200"/>
      <c r="K27" s="200"/>
      <c r="L27" s="200"/>
      <c r="M27" s="202"/>
      <c r="N27" s="204"/>
      <c r="T27" s="202"/>
      <c r="U27" s="202"/>
    </row>
    <row r="28" spans="1:21" ht="11.1" customHeight="1" x14ac:dyDescent="0.2">
      <c r="A28" s="16" t="s">
        <v>24</v>
      </c>
      <c r="B28" s="21">
        <v>84241.3</v>
      </c>
      <c r="C28" s="21"/>
      <c r="E28" s="21"/>
      <c r="F28" s="21"/>
      <c r="H28" s="65"/>
      <c r="I28" s="205"/>
      <c r="J28" s="202"/>
      <c r="K28" s="204"/>
      <c r="L28" s="201"/>
      <c r="M28" s="202"/>
      <c r="N28" s="204"/>
      <c r="T28" s="202"/>
      <c r="U28" s="202"/>
    </row>
    <row r="29" spans="1:21" ht="11.1" customHeight="1" x14ac:dyDescent="0.2">
      <c r="A29" s="23"/>
      <c r="B29" s="24"/>
      <c r="C29" s="24"/>
      <c r="D29" s="24"/>
      <c r="E29" s="24"/>
      <c r="F29" s="97"/>
      <c r="I29" s="205"/>
      <c r="J29" s="202"/>
      <c r="K29" s="204"/>
      <c r="L29" s="201"/>
      <c r="M29" s="202"/>
      <c r="N29" s="202"/>
      <c r="T29" s="202"/>
      <c r="U29" s="202"/>
    </row>
    <row r="30" spans="1:21" ht="11.1" customHeight="1" x14ac:dyDescent="0.2">
      <c r="A30" s="26" t="s">
        <v>147</v>
      </c>
      <c r="B30" s="17"/>
      <c r="C30" s="73"/>
      <c r="D30" s="17"/>
      <c r="E30" s="18"/>
      <c r="F30" s="29"/>
      <c r="I30" s="205"/>
      <c r="J30" s="202"/>
      <c r="K30" s="204"/>
      <c r="L30" s="201"/>
      <c r="M30" s="202"/>
      <c r="N30" s="204"/>
      <c r="T30" s="202"/>
      <c r="U30" s="202"/>
    </row>
    <row r="31" spans="1:21" ht="11.1" customHeight="1" x14ac:dyDescent="0.2">
      <c r="A31" s="26"/>
      <c r="B31" s="17"/>
      <c r="C31" s="73"/>
      <c r="D31" s="17"/>
      <c r="E31" s="18"/>
      <c r="F31" s="29"/>
      <c r="I31" s="205"/>
      <c r="J31" s="202"/>
      <c r="K31" s="204"/>
      <c r="L31" s="201"/>
      <c r="M31" s="202"/>
      <c r="N31" s="204"/>
      <c r="T31" s="202"/>
      <c r="U31" s="202"/>
    </row>
    <row r="32" spans="1:21" ht="11.1" customHeight="1" x14ac:dyDescent="0.2">
      <c r="A32" s="26"/>
      <c r="B32" s="17"/>
      <c r="C32" s="73"/>
      <c r="D32" s="17"/>
      <c r="E32" s="18"/>
      <c r="F32" s="29"/>
      <c r="I32" s="205"/>
      <c r="J32" s="202"/>
      <c r="K32" s="204"/>
      <c r="L32" s="201"/>
      <c r="M32" s="202"/>
      <c r="N32" s="204"/>
      <c r="T32" s="202"/>
      <c r="U32" s="202"/>
    </row>
    <row r="33" spans="1:21" s="7" customFormat="1" ht="14.1" customHeight="1" x14ac:dyDescent="0.2">
      <c r="A33" s="74"/>
      <c r="B33" s="53"/>
      <c r="C33" s="53"/>
      <c r="D33" s="53"/>
      <c r="E33" s="29"/>
      <c r="F33" s="29"/>
      <c r="I33" s="205"/>
      <c r="J33" s="202"/>
      <c r="K33" s="204"/>
      <c r="L33" s="201"/>
      <c r="M33" s="202"/>
      <c r="N33" s="204"/>
      <c r="T33" s="206"/>
      <c r="U33" s="206"/>
    </row>
    <row r="34" spans="1:21" s="7" customFormat="1" ht="12.75" x14ac:dyDescent="0.2">
      <c r="A34" s="74"/>
      <c r="B34" s="53"/>
      <c r="C34" s="53"/>
      <c r="D34" s="53"/>
      <c r="E34" s="29"/>
      <c r="F34" s="29"/>
      <c r="I34" s="205"/>
      <c r="J34" s="202"/>
      <c r="K34" s="204"/>
      <c r="L34" s="201"/>
      <c r="M34" s="202"/>
      <c r="N34" s="204"/>
      <c r="T34" s="206"/>
      <c r="U34" s="206"/>
    </row>
    <row r="35" spans="1:21" s="7" customFormat="1" ht="12.75" x14ac:dyDescent="0.2">
      <c r="A35" s="74"/>
      <c r="B35" s="53"/>
      <c r="C35" s="53"/>
      <c r="D35" s="53"/>
      <c r="E35" s="29"/>
      <c r="F35" s="29"/>
      <c r="I35" s="205"/>
      <c r="J35" s="204"/>
      <c r="K35" s="204"/>
      <c r="L35" s="201"/>
      <c r="M35" s="204"/>
      <c r="N35" s="204"/>
      <c r="T35" s="206"/>
      <c r="U35" s="206"/>
    </row>
    <row r="36" spans="1:21" s="7" customFormat="1" ht="15" x14ac:dyDescent="0.2">
      <c r="A36" s="141" t="s">
        <v>130</v>
      </c>
      <c r="B36" s="53"/>
      <c r="C36" s="53"/>
      <c r="D36" s="53"/>
      <c r="E36" s="29"/>
      <c r="F36" s="29"/>
      <c r="I36" s="205"/>
      <c r="J36" s="202"/>
      <c r="K36" s="202"/>
      <c r="L36" s="202"/>
      <c r="M36" s="202"/>
      <c r="N36" s="202"/>
      <c r="O36" s="206"/>
      <c r="P36" s="206"/>
      <c r="Q36" s="206"/>
      <c r="R36" s="206"/>
      <c r="S36" s="206"/>
      <c r="T36" s="206"/>
      <c r="U36" s="206"/>
    </row>
    <row r="37" spans="1:21" s="7" customFormat="1" ht="12.75" x14ac:dyDescent="0.2">
      <c r="B37" s="53"/>
      <c r="C37" s="53"/>
      <c r="D37" s="53"/>
      <c r="E37" s="29"/>
      <c r="F37" s="29"/>
    </row>
    <row r="38" spans="1:21" s="7" customFormat="1" ht="12.75" x14ac:dyDescent="0.2">
      <c r="A38" s="74"/>
      <c r="B38" s="53"/>
      <c r="C38" s="53"/>
      <c r="D38" s="53"/>
      <c r="E38" s="29"/>
      <c r="F38" s="29"/>
    </row>
    <row r="39" spans="1:21" s="7" customFormat="1" ht="12.75" x14ac:dyDescent="0.2">
      <c r="A39" s="74"/>
      <c r="B39" s="53"/>
      <c r="C39" s="53"/>
      <c r="D39" s="53"/>
      <c r="E39" s="29"/>
      <c r="F39" s="29"/>
    </row>
    <row r="40" spans="1:21" s="7" customFormat="1" ht="12.75" x14ac:dyDescent="0.2">
      <c r="A40" s="74"/>
      <c r="B40" s="53"/>
      <c r="C40" s="53"/>
      <c r="D40" s="53"/>
      <c r="E40" s="29"/>
      <c r="F40" s="29"/>
    </row>
    <row r="41" spans="1:21" s="7" customFormat="1" ht="12.75" x14ac:dyDescent="0.2">
      <c r="A41" s="74"/>
      <c r="B41" s="53"/>
      <c r="C41" s="53"/>
      <c r="D41" s="53"/>
      <c r="E41" s="29"/>
      <c r="F41" s="29"/>
      <c r="H41" s="4"/>
      <c r="I41" s="4"/>
    </row>
    <row r="42" spans="1:21" s="7" customFormat="1" ht="12.75" x14ac:dyDescent="0.2">
      <c r="A42" s="74"/>
      <c r="B42" s="53"/>
      <c r="C42" s="53"/>
      <c r="D42" s="53"/>
      <c r="E42" s="29"/>
      <c r="F42" s="29"/>
      <c r="H42" s="116" t="s">
        <v>41</v>
      </c>
      <c r="I42" s="113"/>
    </row>
    <row r="43" spans="1:21" s="7" customFormat="1" ht="12.75" x14ac:dyDescent="0.2">
      <c r="A43" s="74"/>
      <c r="B43" s="53"/>
      <c r="C43" s="53"/>
      <c r="D43" s="53"/>
      <c r="E43" s="29"/>
      <c r="F43" s="29"/>
      <c r="H43" s="157"/>
      <c r="I43" s="179"/>
    </row>
    <row r="44" spans="1:21" s="7" customFormat="1" ht="12.75" x14ac:dyDescent="0.2">
      <c r="A44" s="74"/>
      <c r="B44" s="53"/>
      <c r="C44" s="53"/>
      <c r="D44" s="53"/>
      <c r="E44" s="29"/>
      <c r="F44" s="29"/>
      <c r="H44" s="102" t="s">
        <v>14</v>
      </c>
      <c r="I44" s="104">
        <v>370.23</v>
      </c>
      <c r="J44"/>
      <c r="K44"/>
      <c r="L44"/>
    </row>
    <row r="45" spans="1:21" s="7" customFormat="1" ht="12.75" x14ac:dyDescent="0.2">
      <c r="A45" s="74"/>
      <c r="B45" s="53"/>
      <c r="C45" s="53"/>
      <c r="D45" s="53"/>
      <c r="E45" s="29"/>
      <c r="F45" s="29"/>
      <c r="H45" s="102" t="s">
        <v>23</v>
      </c>
      <c r="I45" s="114">
        <v>1082.25</v>
      </c>
      <c r="J45"/>
      <c r="K45"/>
      <c r="L45"/>
    </row>
    <row r="46" spans="1:21" s="7" customFormat="1" ht="12.75" x14ac:dyDescent="0.2">
      <c r="A46" s="74"/>
      <c r="B46" s="53"/>
      <c r="C46" s="53"/>
      <c r="D46" s="53"/>
      <c r="E46" s="29"/>
      <c r="F46" s="29"/>
      <c r="H46" s="102" t="s">
        <v>20</v>
      </c>
      <c r="I46" s="114">
        <v>5176.17</v>
      </c>
      <c r="J46"/>
      <c r="K46"/>
      <c r="L46"/>
    </row>
    <row r="47" spans="1:21" s="7" customFormat="1" ht="12.75" x14ac:dyDescent="0.2">
      <c r="A47" s="74"/>
      <c r="B47" s="53"/>
      <c r="C47" s="53"/>
      <c r="D47" s="53"/>
      <c r="E47" s="29"/>
      <c r="F47" s="29"/>
      <c r="H47" s="102" t="s">
        <v>131</v>
      </c>
      <c r="I47" s="114">
        <v>9355.7000000000007</v>
      </c>
      <c r="J47"/>
      <c r="K47"/>
      <c r="L47"/>
    </row>
    <row r="48" spans="1:21" s="7" customFormat="1" ht="12.75" x14ac:dyDescent="0.2">
      <c r="A48" s="74"/>
      <c r="B48" s="53"/>
      <c r="C48" s="53"/>
      <c r="D48" s="53"/>
      <c r="E48" s="29"/>
      <c r="F48" s="29"/>
      <c r="H48" s="102" t="s">
        <v>70</v>
      </c>
      <c r="I48" s="104">
        <v>60630.400000000001</v>
      </c>
      <c r="J48"/>
      <c r="K48"/>
      <c r="L48"/>
    </row>
    <row r="49" spans="1:12" s="7" customFormat="1" ht="12.75" x14ac:dyDescent="0.2">
      <c r="A49" s="74"/>
      <c r="B49" s="53"/>
      <c r="C49" s="53"/>
      <c r="D49" s="53"/>
      <c r="E49" s="29"/>
      <c r="F49" s="29"/>
      <c r="H49" s="102" t="s">
        <v>118</v>
      </c>
      <c r="I49" s="104">
        <v>67288.100000000006</v>
      </c>
      <c r="J49"/>
      <c r="K49"/>
      <c r="L49"/>
    </row>
    <row r="50" spans="1:12" s="7" customFormat="1" ht="12.75" x14ac:dyDescent="0.2">
      <c r="A50" s="74"/>
      <c r="B50" s="53"/>
      <c r="C50" s="53"/>
      <c r="D50" s="53"/>
      <c r="E50" s="29"/>
      <c r="F50" s="29"/>
      <c r="H50" s="102" t="s">
        <v>117</v>
      </c>
      <c r="I50" s="104">
        <v>74438.97</v>
      </c>
      <c r="J50"/>
      <c r="K50"/>
      <c r="L50"/>
    </row>
    <row r="51" spans="1:12" s="7" customFormat="1" ht="12.75" x14ac:dyDescent="0.2">
      <c r="A51" s="74"/>
      <c r="B51" s="53"/>
      <c r="C51" s="53"/>
      <c r="D51" s="53"/>
      <c r="E51" s="29"/>
      <c r="F51" s="29"/>
      <c r="H51" s="102" t="s">
        <v>132</v>
      </c>
      <c r="I51" s="114">
        <v>108255.01</v>
      </c>
      <c r="J51"/>
      <c r="K51"/>
      <c r="L51"/>
    </row>
    <row r="52" spans="1:12" s="7" customFormat="1" ht="12.75" x14ac:dyDescent="0.2">
      <c r="A52" s="74"/>
      <c r="B52" s="53"/>
      <c r="C52" s="53"/>
      <c r="D52" s="53"/>
      <c r="E52" s="29"/>
      <c r="F52" s="29"/>
      <c r="H52" s="102" t="s">
        <v>133</v>
      </c>
      <c r="I52" s="104">
        <v>159274.23999999999</v>
      </c>
      <c r="J52"/>
      <c r="K52"/>
      <c r="L52"/>
    </row>
    <row r="53" spans="1:12" s="7" customFormat="1" ht="12.75" x14ac:dyDescent="0.2">
      <c r="A53" s="74"/>
      <c r="B53" s="53"/>
      <c r="C53" s="53"/>
      <c r="D53" s="53"/>
      <c r="E53" s="29"/>
      <c r="F53" s="29"/>
      <c r="H53" s="102" t="s">
        <v>33</v>
      </c>
      <c r="I53" s="104">
        <v>164419.75</v>
      </c>
      <c r="J53"/>
      <c r="K53"/>
      <c r="L53"/>
    </row>
    <row r="54" spans="1:12" s="7" customFormat="1" ht="12.75" x14ac:dyDescent="0.2">
      <c r="A54" s="74"/>
      <c r="B54" s="53"/>
      <c r="C54" s="53"/>
      <c r="D54" s="53"/>
      <c r="E54" s="29"/>
      <c r="F54" s="29"/>
      <c r="H54" s="102" t="s">
        <v>22</v>
      </c>
      <c r="I54" s="104">
        <v>274617.17</v>
      </c>
      <c r="J54"/>
      <c r="K54"/>
      <c r="L54"/>
    </row>
    <row r="55" spans="1:12" s="7" customFormat="1" ht="12.75" x14ac:dyDescent="0.2">
      <c r="A55" s="74"/>
      <c r="B55" s="53"/>
      <c r="C55" s="53"/>
      <c r="D55" s="53"/>
      <c r="E55" s="29"/>
      <c r="F55" s="29"/>
      <c r="H55" s="102" t="s">
        <v>21</v>
      </c>
      <c r="I55" s="114">
        <v>279320.25</v>
      </c>
      <c r="J55"/>
      <c r="K55"/>
      <c r="L55"/>
    </row>
    <row r="56" spans="1:12" s="7" customFormat="1" ht="12.75" x14ac:dyDescent="0.2">
      <c r="A56" s="74"/>
      <c r="B56" s="53"/>
      <c r="C56" s="53"/>
      <c r="D56" s="53"/>
      <c r="E56" s="29"/>
      <c r="F56" s="29"/>
      <c r="H56" s="103" t="s">
        <v>116</v>
      </c>
      <c r="I56" s="207">
        <v>309664.76</v>
      </c>
      <c r="J56"/>
      <c r="K56"/>
      <c r="L56"/>
    </row>
    <row r="57" spans="1:12" s="7" customFormat="1" ht="12.75" x14ac:dyDescent="0.2">
      <c r="A57"/>
      <c r="B57"/>
      <c r="C57"/>
      <c r="D57"/>
      <c r="E57"/>
      <c r="F57"/>
      <c r="H57" s="16"/>
      <c r="I57" s="20"/>
      <c r="J57"/>
      <c r="K57"/>
      <c r="L57"/>
    </row>
    <row r="58" spans="1:12" s="7" customFormat="1" ht="12.75" x14ac:dyDescent="0.2">
      <c r="A58"/>
      <c r="B58"/>
      <c r="C58"/>
      <c r="D58"/>
      <c r="E58"/>
      <c r="F58"/>
      <c r="J58"/>
      <c r="K58"/>
      <c r="L58"/>
    </row>
    <row r="59" spans="1:12" s="7" customFormat="1" ht="12.75" x14ac:dyDescent="0.2">
      <c r="A59" s="27"/>
      <c r="B59" s="9"/>
      <c r="C59" s="9"/>
      <c r="D59" s="9"/>
      <c r="E59" s="9"/>
      <c r="F59" s="95"/>
      <c r="J59"/>
      <c r="K59"/>
      <c r="L59"/>
    </row>
    <row r="60" spans="1:12" ht="11.25" customHeight="1" x14ac:dyDescent="0.2">
      <c r="J60"/>
      <c r="K60"/>
      <c r="L60"/>
    </row>
    <row r="61" spans="1:12" ht="11.25" customHeight="1" x14ac:dyDescent="0.2">
      <c r="J61"/>
      <c r="K61"/>
      <c r="L61"/>
    </row>
    <row r="65" spans="2:5" ht="11.25" customHeight="1" x14ac:dyDescent="0.2">
      <c r="B65" s="9"/>
      <c r="C65" s="16"/>
      <c r="D65" s="72"/>
      <c r="E65" s="9"/>
    </row>
    <row r="66" spans="2:5" ht="11.25" customHeight="1" x14ac:dyDescent="0.2">
      <c r="B66" s="9"/>
      <c r="C66" s="16"/>
      <c r="D66" s="71"/>
      <c r="E66" s="9"/>
    </row>
    <row r="67" spans="2:5" ht="11.25" customHeight="1" x14ac:dyDescent="0.2">
      <c r="B67" s="9"/>
      <c r="C67" s="9"/>
      <c r="D67" s="9"/>
      <c r="E67" s="9"/>
    </row>
  </sheetData>
  <sortState ref="J44:K60">
    <sortCondition ref="K44:K60"/>
  </sortState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85"/>
  <sheetViews>
    <sheetView zoomScaleNormal="100" zoomScaleSheetLayoutView="110" workbookViewId="0">
      <selection activeCell="L2" sqref="L2"/>
    </sheetView>
  </sheetViews>
  <sheetFormatPr baseColWidth="10" defaultColWidth="7.42578125" defaultRowHeight="11.25" customHeight="1" x14ac:dyDescent="0.2"/>
  <cols>
    <col min="1" max="1" width="40" style="4" customWidth="1"/>
    <col min="2" max="2" width="8.42578125" style="4" customWidth="1"/>
    <col min="3" max="3" width="7.140625" style="4" customWidth="1"/>
    <col min="4" max="4" width="2.7109375" style="4" customWidth="1"/>
    <col min="5" max="5" width="8.42578125" style="4" customWidth="1"/>
    <col min="6" max="6" width="7.140625" style="4" customWidth="1"/>
    <col min="7" max="7" width="2.7109375" style="4" customWidth="1"/>
    <col min="8" max="8" width="8.42578125" style="4" customWidth="1"/>
    <col min="9" max="9" width="7.140625" style="4" customWidth="1"/>
    <col min="10" max="10" width="7.42578125" style="4" customWidth="1"/>
    <col min="11" max="11" width="35.42578125" style="4" customWidth="1"/>
    <col min="12" max="13" width="11.85546875" style="4" customWidth="1"/>
    <col min="14" max="15" width="13.28515625" style="4" customWidth="1"/>
    <col min="16" max="18" width="13.140625" style="4" customWidth="1"/>
    <col min="19" max="20" width="10.140625" style="4" customWidth="1"/>
    <col min="21" max="16384" width="7.42578125" style="4"/>
  </cols>
  <sheetData>
    <row r="1" spans="1:28" ht="14.1" customHeight="1" thickBot="1" x14ac:dyDescent="0.25">
      <c r="A1" s="1" t="s">
        <v>100</v>
      </c>
      <c r="B1" s="2"/>
      <c r="C1" s="2"/>
      <c r="D1" s="2"/>
      <c r="E1" s="2"/>
      <c r="F1" s="2"/>
      <c r="G1" s="1"/>
      <c r="H1" s="2"/>
      <c r="I1" s="2"/>
    </row>
    <row r="2" spans="1:28" ht="12.95" customHeight="1" x14ac:dyDescent="0.2">
      <c r="A2" s="5"/>
      <c r="L2" s="121" t="s">
        <v>115</v>
      </c>
    </row>
    <row r="3" spans="1:28" ht="14.1" customHeight="1" x14ac:dyDescent="0.2">
      <c r="A3" s="34" t="s">
        <v>144</v>
      </c>
      <c r="B3" s="53"/>
      <c r="C3" s="53"/>
      <c r="D3" s="53"/>
      <c r="E3" s="53"/>
      <c r="F3" s="53"/>
      <c r="G3" s="53"/>
      <c r="H3" s="53"/>
      <c r="I3" s="53"/>
    </row>
    <row r="4" spans="1:28" s="15" customFormat="1" ht="14.1" customHeight="1" x14ac:dyDescent="0.2">
      <c r="A4" s="27" t="s">
        <v>145</v>
      </c>
      <c r="B4" s="17"/>
      <c r="C4" s="17"/>
      <c r="D4" s="17"/>
      <c r="E4" s="17"/>
      <c r="F4" s="17"/>
      <c r="G4" s="17"/>
      <c r="H4" s="17"/>
      <c r="I4" s="17"/>
    </row>
    <row r="5" spans="1:28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</row>
    <row r="6" spans="1:28" ht="14.1" customHeight="1" x14ac:dyDescent="0.2">
      <c r="A6" s="10" t="s">
        <v>34</v>
      </c>
      <c r="B6" s="17"/>
      <c r="C6" s="17"/>
      <c r="D6" s="17"/>
      <c r="E6" s="17"/>
      <c r="F6" s="17"/>
      <c r="G6" s="17"/>
      <c r="H6" s="17"/>
      <c r="I6" s="17"/>
    </row>
    <row r="7" spans="1:28" ht="9.9499999999999993" customHeight="1" x14ac:dyDescent="0.2">
      <c r="A7" s="27"/>
      <c r="B7" s="75"/>
      <c r="C7" s="75"/>
      <c r="D7" s="75"/>
      <c r="E7" s="75"/>
      <c r="F7" s="75"/>
      <c r="G7" s="75"/>
      <c r="H7" s="75"/>
      <c r="I7" s="75"/>
    </row>
    <row r="8" spans="1:28" ht="14.1" customHeight="1" x14ac:dyDescent="0.2">
      <c r="A8" s="37"/>
      <c r="B8" s="38">
        <v>2016</v>
      </c>
      <c r="C8" s="38"/>
      <c r="D8" s="37"/>
      <c r="E8" s="38">
        <v>2017</v>
      </c>
      <c r="F8" s="38"/>
      <c r="G8" s="37"/>
      <c r="H8" s="38">
        <v>2018</v>
      </c>
      <c r="I8" s="38"/>
    </row>
    <row r="9" spans="1:28" ht="14.1" customHeight="1" x14ac:dyDescent="0.2">
      <c r="A9" s="42"/>
      <c r="B9" s="42" t="s">
        <v>27</v>
      </c>
      <c r="C9" s="42" t="s">
        <v>26</v>
      </c>
      <c r="D9" s="42"/>
      <c r="E9" s="42" t="s">
        <v>27</v>
      </c>
      <c r="F9" s="42" t="s">
        <v>26</v>
      </c>
      <c r="G9" s="42"/>
      <c r="H9" s="42" t="s">
        <v>27</v>
      </c>
      <c r="I9" s="42" t="s">
        <v>26</v>
      </c>
      <c r="K9" s="20"/>
    </row>
    <row r="10" spans="1:28" ht="14.1" customHeight="1" x14ac:dyDescent="0.2">
      <c r="A10" s="46"/>
      <c r="B10" s="76"/>
      <c r="D10" s="64"/>
      <c r="E10" s="76"/>
      <c r="G10" s="64"/>
      <c r="H10" s="76"/>
    </row>
    <row r="11" spans="1:28" ht="14.1" customHeight="1" x14ac:dyDescent="0.2">
      <c r="A11" s="77" t="s">
        <v>0</v>
      </c>
      <c r="B11" s="21">
        <v>1334190</v>
      </c>
      <c r="C11" s="98">
        <v>100</v>
      </c>
      <c r="D11" s="29"/>
      <c r="E11" s="21">
        <v>1452575</v>
      </c>
      <c r="F11" s="98">
        <v>100</v>
      </c>
      <c r="G11" s="29"/>
      <c r="H11" s="21">
        <v>1513893</v>
      </c>
      <c r="I11" s="98">
        <v>100</v>
      </c>
      <c r="K11"/>
      <c r="L11" s="21"/>
      <c r="M11" s="2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B12" s="21"/>
      <c r="C12" s="98"/>
      <c r="D12" s="29"/>
      <c r="E12" s="21"/>
      <c r="F12" s="128"/>
      <c r="G12" s="29"/>
      <c r="H12" s="21"/>
      <c r="I12" s="128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52" t="s">
        <v>124</v>
      </c>
      <c r="B13" s="21"/>
      <c r="C13" s="98"/>
      <c r="D13" s="29"/>
      <c r="E13" s="21">
        <v>36096.129999999997</v>
      </c>
      <c r="F13" s="98">
        <f>E13/$E$11*100</f>
        <v>2.4849753024800783</v>
      </c>
      <c r="G13" s="29"/>
      <c r="H13" s="21">
        <v>39780.410000000003</v>
      </c>
      <c r="I13" s="98">
        <f>H13/$H$11*100</f>
        <v>2.6276896715950206</v>
      </c>
      <c r="K13" s="16"/>
      <c r="L13" s="21"/>
      <c r="M13" s="21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52" t="s">
        <v>125</v>
      </c>
      <c r="B14" s="21"/>
      <c r="C14" s="98"/>
      <c r="D14" s="29"/>
      <c r="E14" s="21">
        <v>157589.82</v>
      </c>
      <c r="F14" s="98">
        <f t="shared" ref="F14:F17" si="0">E14/$E$11*100</f>
        <v>10.848997125793849</v>
      </c>
      <c r="G14" s="29"/>
      <c r="H14" s="21">
        <v>161759.59</v>
      </c>
      <c r="I14" s="98">
        <f t="shared" ref="I14:I17" si="1">H14/$H$11*100</f>
        <v>10.685008121445835</v>
      </c>
      <c r="K14" s="16"/>
      <c r="L14" s="21"/>
      <c r="M14" s="21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52" t="s">
        <v>126</v>
      </c>
      <c r="B15" s="21"/>
      <c r="C15" s="98"/>
      <c r="D15" s="29"/>
      <c r="E15" s="21">
        <v>692356.05</v>
      </c>
      <c r="F15" s="98">
        <f t="shared" si="0"/>
        <v>47.664048327969297</v>
      </c>
      <c r="G15" s="29"/>
      <c r="H15" s="21">
        <v>723029.06</v>
      </c>
      <c r="I15" s="98">
        <f t="shared" si="1"/>
        <v>47.759588029008661</v>
      </c>
      <c r="K15" s="16"/>
      <c r="L15" s="21"/>
      <c r="M15" s="2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52" t="s">
        <v>127</v>
      </c>
      <c r="B16" s="21"/>
      <c r="C16" s="98"/>
      <c r="D16" s="29"/>
      <c r="E16" s="21">
        <v>266089.01</v>
      </c>
      <c r="F16" s="98">
        <f t="shared" si="0"/>
        <v>18.318435192675079</v>
      </c>
      <c r="G16" s="29"/>
      <c r="H16" s="21">
        <v>266837.33</v>
      </c>
      <c r="I16" s="98">
        <f t="shared" si="1"/>
        <v>17.62590420855371</v>
      </c>
      <c r="K16" s="16"/>
      <c r="L16" s="21"/>
      <c r="M16" s="21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52" t="s">
        <v>128</v>
      </c>
      <c r="B17" s="21"/>
      <c r="C17" s="98"/>
      <c r="D17" s="29"/>
      <c r="E17" s="21">
        <v>300443.99</v>
      </c>
      <c r="F17" s="98">
        <f t="shared" si="0"/>
        <v>20.683544051081697</v>
      </c>
      <c r="G17" s="29"/>
      <c r="H17" s="21">
        <v>322486.61</v>
      </c>
      <c r="I17" s="98">
        <f t="shared" si="1"/>
        <v>21.301809969396778</v>
      </c>
      <c r="K17" s="16"/>
      <c r="L17" s="21"/>
      <c r="M17" s="21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52" t="s">
        <v>21</v>
      </c>
      <c r="B18" s="21">
        <v>188482.88</v>
      </c>
      <c r="C18" s="98">
        <f>B18/$B$11*100</f>
        <v>14.127139312991405</v>
      </c>
      <c r="D18" s="29"/>
      <c r="E18" s="123"/>
      <c r="F18" s="98"/>
      <c r="G18" s="29"/>
      <c r="H18" s="123"/>
      <c r="I18" s="98"/>
      <c r="K18" s="16"/>
      <c r="L18" s="21"/>
      <c r="M18" s="21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52" t="s">
        <v>8</v>
      </c>
      <c r="B19" s="21">
        <v>40854.42</v>
      </c>
      <c r="C19" s="98">
        <f t="shared" ref="C19:C25" si="2">B19/$B$11*100</f>
        <v>3.0621140916960852</v>
      </c>
      <c r="D19" s="29"/>
      <c r="E19" s="123"/>
      <c r="F19" s="98"/>
      <c r="G19" s="29"/>
      <c r="H19" s="123"/>
      <c r="I19" s="128"/>
      <c r="K19" s="16"/>
      <c r="L19" s="21"/>
      <c r="M19" s="21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52" t="s">
        <v>25</v>
      </c>
      <c r="B20" s="21">
        <v>4941.08</v>
      </c>
      <c r="C20" s="98">
        <f t="shared" si="2"/>
        <v>0.37034305458742756</v>
      </c>
      <c r="D20" s="29"/>
      <c r="E20" s="123"/>
      <c r="F20" s="98"/>
      <c r="G20" s="29"/>
      <c r="H20" s="123"/>
      <c r="I20" s="128"/>
      <c r="K20" s="52"/>
      <c r="L20" s="21"/>
      <c r="M20" s="21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52" t="s">
        <v>72</v>
      </c>
      <c r="B21" s="21">
        <v>140336.88</v>
      </c>
      <c r="C21" s="98">
        <f t="shared" si="2"/>
        <v>10.518507858700785</v>
      </c>
      <c r="D21" s="29"/>
      <c r="E21" s="21"/>
      <c r="F21" s="98"/>
      <c r="G21" s="29"/>
      <c r="H21" s="21"/>
      <c r="I21" s="128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52" t="s">
        <v>134</v>
      </c>
      <c r="B22" s="21">
        <v>727442.53</v>
      </c>
      <c r="C22" s="98">
        <f t="shared" si="2"/>
        <v>54.523158620586273</v>
      </c>
      <c r="D22" s="29"/>
      <c r="E22" s="21"/>
      <c r="F22" s="98"/>
      <c r="G22" s="29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 x14ac:dyDescent="0.2">
      <c r="A23" s="52" t="s">
        <v>35</v>
      </c>
      <c r="B23" s="21">
        <v>167406.5</v>
      </c>
      <c r="C23" s="98">
        <f t="shared" si="2"/>
        <v>12.547425778937033</v>
      </c>
      <c r="D23" s="29"/>
      <c r="E23" s="21"/>
      <c r="F23" s="98"/>
      <c r="G23" s="29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 x14ac:dyDescent="0.2">
      <c r="A24" s="52" t="s">
        <v>10</v>
      </c>
      <c r="B24" s="21">
        <v>25313.46</v>
      </c>
      <c r="C24" s="98">
        <f t="shared" si="2"/>
        <v>1.8972904908596224</v>
      </c>
      <c r="D24" s="29"/>
      <c r="E24" s="21"/>
      <c r="F24" s="98"/>
      <c r="G24" s="29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52" t="s">
        <v>11</v>
      </c>
      <c r="B25" s="21">
        <v>39412.25</v>
      </c>
      <c r="C25" s="98">
        <f t="shared" si="2"/>
        <v>2.9540207916413705</v>
      </c>
      <c r="D25" s="29"/>
      <c r="E25" s="21"/>
      <c r="F25" s="98"/>
      <c r="G25" s="29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B26" s="21"/>
      <c r="C26" s="98"/>
      <c r="D26" s="29"/>
      <c r="E26" s="21"/>
      <c r="F26" s="98"/>
      <c r="G26" s="29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23"/>
      <c r="B27" s="24"/>
      <c r="C27" s="24"/>
      <c r="D27" s="24"/>
      <c r="E27" s="24"/>
      <c r="F27" s="25"/>
      <c r="G27" s="23"/>
      <c r="H27" s="24"/>
      <c r="I27" s="2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2.95" customHeight="1" x14ac:dyDescent="0.2">
      <c r="A28" s="26" t="s">
        <v>147</v>
      </c>
      <c r="B28" s="17"/>
      <c r="C28" s="17"/>
      <c r="D28" s="17"/>
      <c r="E28" s="17"/>
      <c r="F28" s="17"/>
      <c r="G28" s="17"/>
      <c r="H28" s="18"/>
      <c r="I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2.95" customHeight="1" x14ac:dyDescent="0.2">
      <c r="A29" s="26" t="s">
        <v>135</v>
      </c>
      <c r="B29" s="17"/>
      <c r="C29" s="17"/>
      <c r="D29" s="17"/>
      <c r="E29" s="17"/>
      <c r="F29" s="17"/>
      <c r="G29" s="17"/>
      <c r="H29" s="17"/>
      <c r="I29" s="17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2.95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I31" s="17"/>
      <c r="K31" s="160" t="s">
        <v>41</v>
      </c>
      <c r="L31" s="156"/>
      <c r="R31" s="197"/>
    </row>
    <row r="32" spans="1:28" ht="14.1" customHeight="1" x14ac:dyDescent="0.2">
      <c r="K32" s="108"/>
      <c r="L32" s="109"/>
      <c r="R32" s="197"/>
    </row>
    <row r="33" spans="1:20" ht="12.95" customHeight="1" x14ac:dyDescent="0.2">
      <c r="A33" s="78" t="s">
        <v>87</v>
      </c>
      <c r="B33" s="79"/>
      <c r="C33" s="79"/>
      <c r="D33" s="79"/>
      <c r="E33" s="79"/>
      <c r="F33" s="79"/>
      <c r="G33" s="79"/>
      <c r="H33" s="79"/>
      <c r="I33" s="80"/>
      <c r="K33" s="146" t="s">
        <v>124</v>
      </c>
      <c r="L33" s="135">
        <v>2.6276896715950206</v>
      </c>
      <c r="R33" s="197"/>
    </row>
    <row r="34" spans="1:20" ht="12.95" customHeight="1" x14ac:dyDescent="0.2">
      <c r="A34" s="81" t="s">
        <v>129</v>
      </c>
      <c r="B34" s="82"/>
      <c r="C34" s="82"/>
      <c r="D34" s="82"/>
      <c r="E34" s="82"/>
      <c r="F34" s="82"/>
      <c r="G34" s="82"/>
      <c r="H34" s="82"/>
      <c r="I34" s="82"/>
      <c r="K34" s="146" t="s">
        <v>125</v>
      </c>
      <c r="L34" s="135">
        <v>10.685008121445835</v>
      </c>
      <c r="R34" s="197"/>
    </row>
    <row r="35" spans="1:20" ht="12.95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K35" s="146" t="s">
        <v>126</v>
      </c>
      <c r="L35" s="135">
        <v>47.759588029008661</v>
      </c>
      <c r="R35" s="197"/>
    </row>
    <row r="36" spans="1:20" ht="12.95" customHeight="1" x14ac:dyDescent="0.2">
      <c r="A36" s="58"/>
      <c r="B36" s="17"/>
      <c r="C36" s="17"/>
      <c r="D36" s="17"/>
      <c r="E36" s="17"/>
      <c r="F36" s="17"/>
      <c r="G36" s="17"/>
      <c r="H36" s="17"/>
      <c r="I36" s="17"/>
      <c r="K36" s="146" t="s">
        <v>127</v>
      </c>
      <c r="L36" s="135">
        <v>17.62590420855371</v>
      </c>
      <c r="R36" s="197"/>
    </row>
    <row r="37" spans="1:20" ht="12.95" customHeight="1" x14ac:dyDescent="0.2">
      <c r="A37" s="50"/>
      <c r="B37" s="17"/>
      <c r="C37" s="17"/>
      <c r="D37" s="17"/>
      <c r="E37" s="17"/>
      <c r="F37" s="17"/>
      <c r="G37" s="17"/>
      <c r="H37" s="17"/>
      <c r="I37" s="17"/>
      <c r="K37" s="146" t="s">
        <v>128</v>
      </c>
      <c r="L37" s="135">
        <v>21.301809969396778</v>
      </c>
    </row>
    <row r="38" spans="1:20" ht="12.95" customHeight="1" x14ac:dyDescent="0.2">
      <c r="A38" s="16"/>
      <c r="B38" s="17"/>
      <c r="C38" s="17"/>
      <c r="D38" s="17"/>
      <c r="E38" s="17"/>
      <c r="F38" s="17"/>
      <c r="G38" s="17"/>
      <c r="H38" s="17"/>
      <c r="I38" s="17"/>
      <c r="K38" s="102"/>
      <c r="L38" s="129"/>
      <c r="S38" s="197"/>
      <c r="T38" s="197"/>
    </row>
    <row r="39" spans="1:20" ht="12.95" customHeight="1" x14ac:dyDescent="0.2">
      <c r="A39" s="16"/>
      <c r="B39" s="17"/>
      <c r="C39" s="17"/>
      <c r="D39" s="17"/>
      <c r="E39" s="17"/>
      <c r="F39" s="17"/>
      <c r="G39" s="17"/>
      <c r="H39" s="17"/>
      <c r="I39" s="17"/>
      <c r="K39" s="102"/>
      <c r="L39" s="129"/>
      <c r="S39" s="197"/>
      <c r="T39" s="197"/>
    </row>
    <row r="40" spans="1:20" ht="12.95" customHeight="1" x14ac:dyDescent="0.2">
      <c r="A40" s="16"/>
      <c r="B40" s="17"/>
      <c r="C40" s="17"/>
      <c r="D40" s="17"/>
      <c r="E40" s="17"/>
      <c r="F40" s="17"/>
      <c r="G40" s="17"/>
      <c r="H40" s="17"/>
      <c r="I40" s="17"/>
      <c r="K40" s="115"/>
      <c r="L40" s="130"/>
      <c r="S40" s="197"/>
      <c r="T40" s="197"/>
    </row>
    <row r="41" spans="1:20" ht="12.95" customHeight="1" x14ac:dyDescent="0.2">
      <c r="S41" s="197"/>
      <c r="T41" s="197"/>
    </row>
    <row r="42" spans="1:20" s="5" customFormat="1" ht="9.9499999999999993" customHeight="1" x14ac:dyDescent="0.2">
      <c r="A42" s="4"/>
      <c r="B42" s="4"/>
      <c r="C42" s="4"/>
      <c r="D42" s="4"/>
      <c r="E42" s="4"/>
      <c r="F42" s="4"/>
      <c r="G42" s="4"/>
      <c r="H42" s="4"/>
      <c r="I42" s="4"/>
      <c r="R42" s="208"/>
      <c r="S42" s="208"/>
      <c r="T42" s="208"/>
    </row>
    <row r="43" spans="1:20" s="83" customFormat="1" ht="14.1" customHeight="1" x14ac:dyDescent="0.2">
      <c r="A43" s="4"/>
      <c r="B43" s="4"/>
      <c r="C43" s="4"/>
      <c r="D43" s="4"/>
      <c r="E43" s="4"/>
      <c r="F43" s="4"/>
      <c r="G43" s="4"/>
      <c r="H43" s="4"/>
      <c r="I43" s="4"/>
    </row>
    <row r="44" spans="1:20" s="69" customFormat="1" ht="14.1" customHeight="1" x14ac:dyDescent="0.2">
      <c r="A44" s="4"/>
      <c r="B44" s="4"/>
      <c r="C44" s="4"/>
      <c r="D44" s="4"/>
      <c r="E44" s="4"/>
      <c r="F44" s="4"/>
      <c r="G44" s="4"/>
      <c r="H44" s="4"/>
      <c r="I44" s="4"/>
    </row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53" spans="1:9" ht="12.95" customHeight="1" x14ac:dyDescent="0.2"/>
    <row r="54" spans="1:9" ht="12.95" customHeight="1" x14ac:dyDescent="0.2"/>
    <row r="55" spans="1:9" ht="12.95" customHeight="1" x14ac:dyDescent="0.2"/>
    <row r="56" spans="1:9" ht="12.95" customHeight="1" x14ac:dyDescent="0.2"/>
    <row r="57" spans="1:9" ht="12.95" customHeight="1" x14ac:dyDescent="0.2"/>
    <row r="58" spans="1:9" ht="12.95" customHeight="1" x14ac:dyDescent="0.2"/>
    <row r="59" spans="1:9" ht="12.95" customHeight="1" x14ac:dyDescent="0.2"/>
    <row r="60" spans="1:9" ht="14.1" customHeight="1" x14ac:dyDescent="0.2"/>
    <row r="61" spans="1:9" ht="14.1" customHeight="1" x14ac:dyDescent="0.2"/>
    <row r="62" spans="1:9" ht="14.1" customHeight="1" x14ac:dyDescent="0.2"/>
    <row r="63" spans="1:9" s="9" customFormat="1" ht="14.1" customHeight="1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</sheetData>
  <phoneticPr fontId="3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tabSelected="1" topLeftCell="A37" zoomScaleNormal="100" zoomScaleSheetLayoutView="62" workbookViewId="0">
      <selection activeCell="O66" sqref="O66"/>
    </sheetView>
  </sheetViews>
  <sheetFormatPr baseColWidth="10" defaultRowHeight="12.75" x14ac:dyDescent="0.2"/>
  <cols>
    <col min="1" max="1" width="31.8554687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6" style="3" customWidth="1"/>
    <col min="11" max="11" width="5.5703125" style="3" customWidth="1"/>
    <col min="12" max="12" width="15.7109375" style="3" customWidth="1"/>
    <col min="13" max="13" width="13.7109375" style="3" bestFit="1" customWidth="1"/>
    <col min="14" max="16384" width="11.42578125" style="3"/>
  </cols>
  <sheetData>
    <row r="1" spans="1:14" s="4" customFormat="1" ht="14.1" customHeight="1" thickBot="1" x14ac:dyDescent="0.25">
      <c r="A1" s="1" t="s">
        <v>100</v>
      </c>
      <c r="B1" s="2"/>
      <c r="C1" s="2"/>
      <c r="D1" s="2"/>
      <c r="E1" s="2"/>
      <c r="F1" s="2"/>
      <c r="G1" s="1"/>
      <c r="H1" s="94"/>
      <c r="I1" s="2"/>
    </row>
    <row r="2" spans="1:14" s="4" customFormat="1" ht="12.4" customHeight="1" x14ac:dyDescent="0.2">
      <c r="A2" s="5"/>
      <c r="H2" s="7"/>
      <c r="L2" s="121" t="s">
        <v>115</v>
      </c>
    </row>
    <row r="3" spans="1:14" s="8" customFormat="1" ht="14.1" customHeight="1" x14ac:dyDescent="0.2">
      <c r="A3" s="34" t="s">
        <v>94</v>
      </c>
      <c r="B3" s="7"/>
      <c r="C3" s="7"/>
      <c r="D3" s="7"/>
      <c r="E3" s="7"/>
      <c r="F3" s="7"/>
      <c r="G3" s="7"/>
      <c r="H3" s="7"/>
      <c r="I3" s="7"/>
    </row>
    <row r="4" spans="1:14" ht="14.1" customHeight="1" x14ac:dyDescent="0.2">
      <c r="A4" s="27"/>
      <c r="B4" s="4"/>
      <c r="C4" s="4"/>
      <c r="D4" s="4"/>
      <c r="E4" s="4"/>
      <c r="F4" s="4"/>
      <c r="G4" s="4"/>
      <c r="H4" s="7"/>
      <c r="I4" s="4"/>
    </row>
    <row r="5" spans="1:14" ht="14.1" customHeight="1" x14ac:dyDescent="0.2">
      <c r="A5" s="10" t="s">
        <v>34</v>
      </c>
      <c r="B5" s="4"/>
      <c r="C5" s="4"/>
      <c r="D5" s="4"/>
      <c r="E5" s="4"/>
      <c r="F5" s="4"/>
      <c r="G5" s="4"/>
      <c r="H5" s="7"/>
      <c r="I5" s="4"/>
    </row>
    <row r="6" spans="1:14" ht="9.9499999999999993" customHeight="1" x14ac:dyDescent="0.2">
      <c r="A6" s="11"/>
      <c r="B6" s="12"/>
      <c r="C6" s="11"/>
      <c r="D6" s="12"/>
      <c r="E6" s="11"/>
      <c r="F6" s="11"/>
      <c r="G6" s="12"/>
      <c r="H6" s="96"/>
      <c r="I6" s="11"/>
    </row>
    <row r="7" spans="1:14" ht="12" customHeight="1" x14ac:dyDescent="0.2">
      <c r="A7" s="37"/>
      <c r="B7" s="38">
        <v>2016</v>
      </c>
      <c r="C7" s="38"/>
      <c r="D7" s="37"/>
      <c r="E7" s="38">
        <v>2017</v>
      </c>
      <c r="F7" s="38"/>
      <c r="G7" s="37"/>
      <c r="H7" s="38">
        <v>2018</v>
      </c>
      <c r="I7" s="38"/>
    </row>
    <row r="8" spans="1:14" ht="12" customHeight="1" x14ac:dyDescent="0.2">
      <c r="A8" s="40"/>
      <c r="B8" s="40" t="s">
        <v>32</v>
      </c>
      <c r="C8" s="40" t="s">
        <v>32</v>
      </c>
      <c r="D8" s="40"/>
      <c r="E8" s="40" t="s">
        <v>32</v>
      </c>
      <c r="F8" s="40" t="s">
        <v>32</v>
      </c>
      <c r="G8" s="40"/>
      <c r="H8" s="40" t="s">
        <v>32</v>
      </c>
      <c r="I8" s="40" t="s">
        <v>32</v>
      </c>
    </row>
    <row r="9" spans="1:14" ht="12" customHeight="1" x14ac:dyDescent="0.2">
      <c r="A9" s="42"/>
      <c r="B9" s="42" t="s">
        <v>16</v>
      </c>
      <c r="C9" s="43" t="s">
        <v>15</v>
      </c>
      <c r="D9" s="43"/>
      <c r="E9" s="42" t="s">
        <v>16</v>
      </c>
      <c r="F9" s="43" t="s">
        <v>15</v>
      </c>
      <c r="G9" s="43"/>
      <c r="H9" s="42" t="s">
        <v>16</v>
      </c>
      <c r="I9" s="43" t="s">
        <v>15</v>
      </c>
    </row>
    <row r="10" spans="1:14" ht="14.1" customHeight="1" x14ac:dyDescent="0.2">
      <c r="A10" s="16"/>
      <c r="B10" s="53"/>
      <c r="C10" s="18"/>
      <c r="D10" s="17"/>
      <c r="E10" s="53"/>
      <c r="F10" s="18"/>
      <c r="G10" s="17"/>
      <c r="H10" s="53"/>
      <c r="I10" s="18"/>
    </row>
    <row r="11" spans="1:14" ht="14.1" customHeight="1" x14ac:dyDescent="0.2">
      <c r="A11" s="70" t="s">
        <v>0</v>
      </c>
      <c r="B11" s="93">
        <v>1334190</v>
      </c>
      <c r="C11" s="93">
        <v>1536381.5</v>
      </c>
      <c r="D11" s="8"/>
      <c r="E11" s="93">
        <v>1452575</v>
      </c>
      <c r="F11" s="93">
        <v>1532377.72</v>
      </c>
      <c r="G11" s="8"/>
      <c r="H11" s="93">
        <v>1513893</v>
      </c>
      <c r="I11" s="93">
        <v>1579757.67</v>
      </c>
      <c r="L11" s="195"/>
      <c r="M11" s="195"/>
      <c r="N11" s="195"/>
    </row>
    <row r="12" spans="1:14" ht="14.1" customHeight="1" x14ac:dyDescent="0.2">
      <c r="A12" s="16"/>
      <c r="B12" s="127"/>
      <c r="C12" s="127"/>
      <c r="D12" s="8"/>
      <c r="E12" s="127"/>
      <c r="F12" s="127"/>
      <c r="G12" s="8"/>
      <c r="H12" s="127"/>
      <c r="I12" s="127"/>
    </row>
    <row r="13" spans="1:14" ht="14.1" customHeight="1" x14ac:dyDescent="0.2">
      <c r="A13" s="70" t="s">
        <v>36</v>
      </c>
      <c r="B13" s="93">
        <v>1165618.06</v>
      </c>
      <c r="C13" s="93">
        <v>1235614.93</v>
      </c>
      <c r="D13" s="8"/>
      <c r="E13" s="93">
        <v>1200647</v>
      </c>
      <c r="F13" s="93">
        <v>1246319.72</v>
      </c>
      <c r="G13" s="8"/>
      <c r="H13" s="93">
        <v>1244175.6299999999</v>
      </c>
      <c r="I13" s="93">
        <v>1287483.32</v>
      </c>
      <c r="L13" s="195"/>
      <c r="M13" s="195"/>
      <c r="N13" s="195"/>
    </row>
    <row r="14" spans="1:14" ht="14.1" customHeight="1" x14ac:dyDescent="0.2">
      <c r="A14" s="16" t="s">
        <v>37</v>
      </c>
      <c r="B14" s="93">
        <v>1015873.58</v>
      </c>
      <c r="C14" s="93">
        <v>1086274.1200000001</v>
      </c>
      <c r="D14" s="8"/>
      <c r="E14" s="93">
        <v>1042381.41</v>
      </c>
      <c r="F14" s="93">
        <v>1107492.18</v>
      </c>
      <c r="G14" s="8"/>
      <c r="H14" s="93">
        <v>1077813.06</v>
      </c>
      <c r="I14" s="93">
        <v>1128744.1299999999</v>
      </c>
      <c r="L14" s="195"/>
      <c r="M14" s="195"/>
      <c r="N14" s="195"/>
    </row>
    <row r="15" spans="1:14" ht="14.1" customHeight="1" x14ac:dyDescent="0.2">
      <c r="A15" s="16" t="s">
        <v>7</v>
      </c>
      <c r="B15" s="93">
        <v>429004.83</v>
      </c>
      <c r="C15" s="93">
        <v>446517.38</v>
      </c>
      <c r="D15" s="8"/>
      <c r="E15" s="93">
        <v>440058.89</v>
      </c>
      <c r="F15" s="93">
        <v>454696.99</v>
      </c>
      <c r="G15" s="8"/>
      <c r="H15" s="93">
        <v>456311.97</v>
      </c>
      <c r="I15" s="93">
        <v>465499.11</v>
      </c>
      <c r="L15" s="195"/>
      <c r="M15" s="195"/>
      <c r="N15" s="195"/>
    </row>
    <row r="16" spans="1:14" ht="14.1" customHeight="1" x14ac:dyDescent="0.2">
      <c r="A16" s="16" t="s">
        <v>65</v>
      </c>
      <c r="B16" s="93">
        <v>250410.6</v>
      </c>
      <c r="C16" s="93">
        <v>264230.94</v>
      </c>
      <c r="D16" s="8"/>
      <c r="E16" s="93">
        <v>259317.69</v>
      </c>
      <c r="F16" s="93">
        <v>267816.12</v>
      </c>
      <c r="G16" s="8"/>
      <c r="H16" s="93">
        <v>266147.25</v>
      </c>
      <c r="I16" s="93">
        <v>269479.81</v>
      </c>
      <c r="L16" s="195"/>
      <c r="M16" s="195"/>
      <c r="N16" s="195"/>
    </row>
    <row r="17" spans="1:14" ht="14.1" customHeight="1" x14ac:dyDescent="0.2">
      <c r="A17" s="16" t="s">
        <v>17</v>
      </c>
      <c r="B17" s="93">
        <v>28616.42</v>
      </c>
      <c r="C17" s="93">
        <v>20330.25</v>
      </c>
      <c r="D17" s="8"/>
      <c r="E17" s="93">
        <v>24101.25</v>
      </c>
      <c r="F17" s="93">
        <v>19026.34</v>
      </c>
      <c r="G17" s="8"/>
      <c r="H17" s="93">
        <v>21592.959999999999</v>
      </c>
      <c r="I17" s="93">
        <v>14699.72</v>
      </c>
      <c r="L17" s="195"/>
      <c r="M17" s="195"/>
      <c r="N17" s="195"/>
    </row>
    <row r="18" spans="1:14" ht="14.1" customHeight="1" x14ac:dyDescent="0.2">
      <c r="A18" s="16" t="s">
        <v>18</v>
      </c>
      <c r="B18" s="93">
        <v>304708.96000000002</v>
      </c>
      <c r="C18" s="93">
        <v>355195.54</v>
      </c>
      <c r="D18" s="8"/>
      <c r="E18" s="93">
        <v>318902.58</v>
      </c>
      <c r="F18" s="93">
        <v>365951.72</v>
      </c>
      <c r="G18" s="8"/>
      <c r="H18" s="93">
        <v>333759.71000000002</v>
      </c>
      <c r="I18" s="93">
        <v>379064.32000000001</v>
      </c>
      <c r="L18" s="195"/>
      <c r="M18" s="195"/>
      <c r="N18" s="195"/>
    </row>
    <row r="19" spans="1:14" ht="14.1" customHeight="1" x14ac:dyDescent="0.2">
      <c r="A19" s="16" t="s">
        <v>75</v>
      </c>
      <c r="B19" s="93">
        <v>3132.77</v>
      </c>
      <c r="C19" s="123" t="s">
        <v>123</v>
      </c>
      <c r="D19" s="8"/>
      <c r="E19" s="93">
        <v>1</v>
      </c>
      <c r="F19" s="123">
        <v>1</v>
      </c>
      <c r="G19" s="8"/>
      <c r="H19" s="93">
        <v>1.17</v>
      </c>
      <c r="I19" s="123">
        <v>1.17</v>
      </c>
    </row>
    <row r="20" spans="1:14" ht="14.1" customHeight="1" x14ac:dyDescent="0.2">
      <c r="A20" s="16"/>
      <c r="B20" s="8"/>
      <c r="C20" s="127"/>
      <c r="D20" s="8"/>
      <c r="E20" s="8"/>
      <c r="F20" s="127"/>
      <c r="G20" s="8"/>
      <c r="I20" s="127"/>
      <c r="L20" s="195"/>
      <c r="M20" s="195"/>
    </row>
    <row r="21" spans="1:14" ht="14.1" customHeight="1" x14ac:dyDescent="0.2">
      <c r="A21" s="16" t="s">
        <v>38</v>
      </c>
      <c r="B21" s="93">
        <v>149744.48000000001</v>
      </c>
      <c r="C21" s="93">
        <v>149340.81</v>
      </c>
      <c r="D21" s="8"/>
      <c r="E21" s="93">
        <v>158265.59</v>
      </c>
      <c r="F21" s="93">
        <v>138827.54999999999</v>
      </c>
      <c r="G21" s="8"/>
      <c r="H21" s="93">
        <v>166362.57</v>
      </c>
      <c r="I21" s="93">
        <v>158739.19</v>
      </c>
      <c r="L21" s="195"/>
      <c r="M21" s="195"/>
      <c r="N21" s="195"/>
    </row>
    <row r="22" spans="1:14" ht="14.1" customHeight="1" x14ac:dyDescent="0.2">
      <c r="A22" s="16" t="s">
        <v>19</v>
      </c>
      <c r="B22" s="93">
        <v>55579.040000000001</v>
      </c>
      <c r="C22" s="93">
        <v>56254.04</v>
      </c>
      <c r="D22" s="8"/>
      <c r="E22" s="93">
        <v>55701.46</v>
      </c>
      <c r="F22" s="93">
        <v>48432.17</v>
      </c>
      <c r="G22" s="8"/>
      <c r="H22" s="93">
        <v>60120.86</v>
      </c>
      <c r="I22" s="93">
        <v>55266.41</v>
      </c>
      <c r="L22" s="195"/>
      <c r="M22" s="195"/>
      <c r="N22" s="195"/>
    </row>
    <row r="23" spans="1:14" ht="14.1" customHeight="1" x14ac:dyDescent="0.2">
      <c r="A23" s="16" t="s">
        <v>6</v>
      </c>
      <c r="B23" s="93">
        <v>94165.45</v>
      </c>
      <c r="C23" s="93">
        <v>93086.77</v>
      </c>
      <c r="D23" s="8"/>
      <c r="E23" s="93">
        <v>102564.13</v>
      </c>
      <c r="F23" s="93">
        <v>90395.38</v>
      </c>
      <c r="G23" s="8"/>
      <c r="H23" s="93">
        <v>106241.71</v>
      </c>
      <c r="I23" s="93">
        <v>103472.79</v>
      </c>
      <c r="L23" s="195"/>
      <c r="M23" s="195"/>
      <c r="N23" s="195"/>
    </row>
    <row r="24" spans="1:14" ht="14.1" customHeight="1" x14ac:dyDescent="0.2">
      <c r="A24" s="16"/>
      <c r="B24" s="8"/>
      <c r="C24" s="127"/>
      <c r="D24" s="8"/>
      <c r="E24" s="8"/>
      <c r="F24" s="127"/>
      <c r="G24" s="8"/>
      <c r="I24" s="127"/>
      <c r="L24" s="195"/>
      <c r="M24" s="195"/>
    </row>
    <row r="25" spans="1:14" ht="14.1" customHeight="1" x14ac:dyDescent="0.2">
      <c r="A25" s="70" t="s">
        <v>13</v>
      </c>
      <c r="B25" s="93">
        <v>168571.94</v>
      </c>
      <c r="C25" s="93">
        <v>300766.57</v>
      </c>
      <c r="D25" s="8"/>
      <c r="E25" s="93">
        <v>251928</v>
      </c>
      <c r="F25" s="93">
        <v>286058</v>
      </c>
      <c r="G25" s="8"/>
      <c r="H25" s="93">
        <v>269717.37</v>
      </c>
      <c r="I25" s="93">
        <v>292274.34999999998</v>
      </c>
      <c r="L25" s="195"/>
      <c r="M25" s="195"/>
      <c r="N25" s="195"/>
    </row>
    <row r="26" spans="1:14" ht="14.1" customHeight="1" x14ac:dyDescent="0.2">
      <c r="A26" s="16" t="s">
        <v>39</v>
      </c>
      <c r="B26" s="93">
        <v>7912.49</v>
      </c>
      <c r="C26" s="93">
        <v>15132.49</v>
      </c>
      <c r="D26" s="8"/>
      <c r="E26" s="93">
        <v>12791.54</v>
      </c>
      <c r="F26" s="93">
        <v>17428.650000000001</v>
      </c>
      <c r="G26" s="8"/>
      <c r="H26" s="93">
        <v>11093.05</v>
      </c>
      <c r="I26" s="93">
        <v>11955.03</v>
      </c>
      <c r="L26" s="195"/>
      <c r="M26" s="195"/>
      <c r="N26" s="195"/>
    </row>
    <row r="27" spans="1:14" ht="14.1" customHeight="1" x14ac:dyDescent="0.2">
      <c r="A27" s="52" t="s">
        <v>40</v>
      </c>
      <c r="B27" s="93">
        <v>160659.45000000001</v>
      </c>
      <c r="C27" s="93">
        <v>285634.08</v>
      </c>
      <c r="D27" s="8"/>
      <c r="E27" s="93">
        <v>239136.46</v>
      </c>
      <c r="F27" s="93">
        <v>268629.34999999998</v>
      </c>
      <c r="G27" s="8"/>
      <c r="H27" s="93">
        <v>258624.32</v>
      </c>
      <c r="I27" s="93">
        <v>280319.32</v>
      </c>
      <c r="L27" s="195"/>
      <c r="M27" s="195"/>
      <c r="N27" s="195"/>
    </row>
    <row r="28" spans="1:14" ht="14.1" customHeight="1" x14ac:dyDescent="0.2">
      <c r="A28" s="23"/>
      <c r="B28" s="24"/>
      <c r="C28" s="24"/>
      <c r="D28" s="24"/>
      <c r="E28" s="24"/>
      <c r="F28" s="25"/>
      <c r="G28" s="23"/>
      <c r="H28" s="25"/>
      <c r="I28" s="24"/>
      <c r="L28" s="195"/>
    </row>
    <row r="29" spans="1:14" ht="14.1" customHeight="1" x14ac:dyDescent="0.2">
      <c r="A29" s="26" t="s">
        <v>147</v>
      </c>
      <c r="B29" s="17"/>
      <c r="C29" s="17"/>
      <c r="D29" s="17"/>
      <c r="E29" s="17"/>
      <c r="F29" s="17"/>
      <c r="G29" s="17"/>
      <c r="H29" s="53"/>
      <c r="I29" s="17"/>
    </row>
    <row r="30" spans="1:14" ht="11.45" customHeight="1" x14ac:dyDescent="0.2"/>
    <row r="31" spans="1:14" ht="12" customHeight="1" x14ac:dyDescent="0.2"/>
    <row r="32" spans="1:14" ht="11.45" customHeight="1" x14ac:dyDescent="0.2"/>
    <row r="33" spans="1:16" s="4" customFormat="1" ht="14.1" customHeight="1" thickBot="1" x14ac:dyDescent="0.25">
      <c r="A33" s="1" t="s">
        <v>100</v>
      </c>
      <c r="B33" s="2"/>
      <c r="C33" s="2"/>
      <c r="D33" s="2"/>
      <c r="E33" s="2"/>
      <c r="F33" s="2"/>
      <c r="G33" s="1"/>
      <c r="H33" s="94"/>
      <c r="I33" s="2"/>
    </row>
    <row r="34" spans="1:16" ht="15" customHeight="1" x14ac:dyDescent="0.2"/>
    <row r="35" spans="1:16" s="8" customFormat="1" ht="14.1" customHeight="1" x14ac:dyDescent="0.2">
      <c r="A35" s="34" t="s">
        <v>95</v>
      </c>
      <c r="B35" s="7"/>
      <c r="C35" s="7"/>
      <c r="D35" s="7"/>
      <c r="E35" s="7"/>
      <c r="F35" s="7"/>
      <c r="G35" s="7"/>
      <c r="H35" s="7"/>
      <c r="I35" s="7"/>
    </row>
    <row r="36" spans="1:16" ht="12.6" customHeight="1" x14ac:dyDescent="0.2">
      <c r="A36" s="27"/>
      <c r="B36" s="4"/>
      <c r="C36" s="4"/>
      <c r="D36" s="4"/>
      <c r="E36" s="4"/>
      <c r="F36" s="4"/>
      <c r="G36" s="4"/>
      <c r="H36" s="7"/>
      <c r="I36" s="4"/>
    </row>
    <row r="37" spans="1:16" ht="14.1" customHeight="1" x14ac:dyDescent="0.2">
      <c r="A37" s="10" t="s">
        <v>34</v>
      </c>
      <c r="B37" s="4"/>
      <c r="C37" s="4"/>
      <c r="D37" s="4"/>
      <c r="E37" s="4"/>
      <c r="F37" s="9"/>
      <c r="G37" s="4"/>
      <c r="H37" s="7"/>
      <c r="I37" s="4"/>
    </row>
    <row r="38" spans="1:16" ht="9.9499999999999993" customHeight="1" x14ac:dyDescent="0.2">
      <c r="A38" s="11"/>
      <c r="B38" s="12"/>
      <c r="C38" s="11"/>
      <c r="D38" s="11"/>
      <c r="E38" s="12"/>
      <c r="F38" s="11"/>
      <c r="G38" s="11"/>
      <c r="H38" s="60"/>
      <c r="I38" s="11"/>
    </row>
    <row r="39" spans="1:16" ht="12" customHeight="1" x14ac:dyDescent="0.2">
      <c r="A39" s="37"/>
      <c r="B39" s="38">
        <v>2016</v>
      </c>
      <c r="C39" s="38"/>
      <c r="D39" s="39"/>
      <c r="E39" s="38">
        <v>2017</v>
      </c>
      <c r="F39" s="38"/>
      <c r="G39" s="39"/>
      <c r="H39" s="38">
        <v>2018</v>
      </c>
      <c r="I39" s="38"/>
    </row>
    <row r="40" spans="1:16" ht="12" customHeight="1" x14ac:dyDescent="0.2">
      <c r="A40" s="40"/>
      <c r="B40" s="40" t="s">
        <v>32</v>
      </c>
      <c r="C40" s="40" t="s">
        <v>32</v>
      </c>
      <c r="D40" s="41"/>
      <c r="E40" s="40" t="s">
        <v>32</v>
      </c>
      <c r="F40" s="40" t="s">
        <v>32</v>
      </c>
      <c r="G40" s="41"/>
      <c r="H40" s="40" t="s">
        <v>32</v>
      </c>
      <c r="I40" s="40" t="s">
        <v>32</v>
      </c>
      <c r="L40" s="8"/>
      <c r="M40" s="8"/>
      <c r="N40" s="8"/>
      <c r="O40" s="8"/>
      <c r="P40" s="8"/>
    </row>
    <row r="41" spans="1:16" ht="12" customHeight="1" x14ac:dyDescent="0.2">
      <c r="A41" s="42"/>
      <c r="B41" s="43" t="s">
        <v>16</v>
      </c>
      <c r="C41" s="43" t="s">
        <v>15</v>
      </c>
      <c r="D41" s="44"/>
      <c r="E41" s="43" t="s">
        <v>16</v>
      </c>
      <c r="F41" s="43" t="s">
        <v>15</v>
      </c>
      <c r="G41" s="44"/>
      <c r="H41" s="43" t="s">
        <v>16</v>
      </c>
      <c r="I41" s="43" t="s">
        <v>15</v>
      </c>
    </row>
    <row r="42" spans="1:16" ht="14.1" customHeight="1" x14ac:dyDescent="0.2">
      <c r="A42" s="16"/>
      <c r="B42" s="53"/>
      <c r="C42" s="18"/>
      <c r="D42" s="17"/>
      <c r="E42" s="53"/>
      <c r="F42" s="18"/>
      <c r="G42" s="17"/>
      <c r="H42" s="53"/>
      <c r="I42" s="18"/>
    </row>
    <row r="43" spans="1:16" ht="14.1" customHeight="1" x14ac:dyDescent="0.2">
      <c r="A43" s="70" t="s">
        <v>0</v>
      </c>
      <c r="B43" s="21">
        <v>1334190</v>
      </c>
      <c r="C43" s="21">
        <v>1536381.5</v>
      </c>
      <c r="D43" s="29"/>
      <c r="E43" s="21">
        <v>1452575</v>
      </c>
      <c r="F43" s="21">
        <v>1532377.72</v>
      </c>
      <c r="G43" s="29"/>
      <c r="H43" s="21">
        <v>1513893</v>
      </c>
      <c r="I43" s="21">
        <v>1579757.67</v>
      </c>
      <c r="M43" s="198"/>
      <c r="N43" s="195"/>
      <c r="O43" s="195"/>
    </row>
    <row r="44" spans="1:16" ht="14.1" customHeight="1" x14ac:dyDescent="0.2">
      <c r="A44" s="16" t="s">
        <v>20</v>
      </c>
      <c r="B44" s="21">
        <v>5049.21</v>
      </c>
      <c r="C44" s="21">
        <v>5049.21</v>
      </c>
      <c r="D44" s="29"/>
      <c r="E44" s="21">
        <v>5176.17</v>
      </c>
      <c r="F44" s="21">
        <v>5176.17</v>
      </c>
      <c r="G44" s="29"/>
      <c r="H44" s="21">
        <v>5176.17</v>
      </c>
      <c r="I44" s="21">
        <v>5176.17</v>
      </c>
      <c r="L44" s="16"/>
      <c r="M44" s="195"/>
      <c r="N44" s="195"/>
      <c r="O44" s="195"/>
    </row>
    <row r="45" spans="1:16" ht="14.1" customHeight="1" x14ac:dyDescent="0.2">
      <c r="A45" s="16" t="s">
        <v>14</v>
      </c>
      <c r="B45" s="21">
        <v>346.16</v>
      </c>
      <c r="C45" s="21">
        <v>346.16</v>
      </c>
      <c r="D45" s="29"/>
      <c r="E45" s="21">
        <v>357.06</v>
      </c>
      <c r="F45" s="21">
        <v>372.06</v>
      </c>
      <c r="G45" s="29"/>
      <c r="H45" s="21">
        <v>370.23</v>
      </c>
      <c r="I45" s="21">
        <v>608.1</v>
      </c>
      <c r="L45" s="16"/>
    </row>
    <row r="46" spans="1:16" ht="14.1" customHeight="1" x14ac:dyDescent="0.2">
      <c r="A46" s="16" t="s">
        <v>63</v>
      </c>
      <c r="B46" s="21">
        <v>106846.37</v>
      </c>
      <c r="C46" s="21">
        <v>148604.12</v>
      </c>
      <c r="D46" s="29"/>
      <c r="E46" s="21">
        <v>106749.46</v>
      </c>
      <c r="F46" s="21">
        <v>140337.96</v>
      </c>
      <c r="G46" s="29"/>
      <c r="H46" s="21">
        <v>108255.01</v>
      </c>
      <c r="I46" s="21">
        <v>145300.54</v>
      </c>
      <c r="L46" s="16"/>
      <c r="M46" s="195"/>
      <c r="N46" s="195"/>
      <c r="O46" s="195"/>
    </row>
    <row r="47" spans="1:16" ht="14.1" customHeight="1" x14ac:dyDescent="0.2">
      <c r="A47" s="16" t="s">
        <v>121</v>
      </c>
      <c r="B47" s="21">
        <v>147059.21</v>
      </c>
      <c r="C47" s="21">
        <v>163583.07</v>
      </c>
      <c r="D47" s="29"/>
      <c r="E47" s="21">
        <v>152429.42000000001</v>
      </c>
      <c r="F47" s="21">
        <v>164618.92000000001</v>
      </c>
      <c r="G47" s="29"/>
      <c r="H47" s="21">
        <v>164419.75</v>
      </c>
      <c r="I47" s="21">
        <v>179417.77</v>
      </c>
      <c r="L47" s="16"/>
      <c r="M47" s="209"/>
      <c r="N47" s="209"/>
      <c r="O47" s="195"/>
    </row>
    <row r="48" spans="1:16" ht="14.1" customHeight="1" x14ac:dyDescent="0.2">
      <c r="A48" s="16" t="s">
        <v>116</v>
      </c>
      <c r="B48" s="21">
        <v>284146.28999999998</v>
      </c>
      <c r="C48" s="21">
        <v>295939.27</v>
      </c>
      <c r="D48" s="29"/>
      <c r="E48" s="21">
        <v>297130.09000000003</v>
      </c>
      <c r="F48" s="21">
        <v>302485.34000000003</v>
      </c>
      <c r="G48" s="29"/>
      <c r="H48" s="21">
        <v>309664.76</v>
      </c>
      <c r="I48" s="21">
        <v>311314.01</v>
      </c>
      <c r="L48" s="16"/>
      <c r="M48" s="195"/>
      <c r="N48" s="195"/>
      <c r="O48" s="195"/>
    </row>
    <row r="49" spans="1:21" ht="14.1" customHeight="1" x14ac:dyDescent="0.2">
      <c r="A49" s="16" t="s">
        <v>117</v>
      </c>
      <c r="B49" s="21">
        <v>64076.18</v>
      </c>
      <c r="C49" s="21">
        <v>64349.68</v>
      </c>
      <c r="D49" s="29"/>
      <c r="E49" s="21">
        <v>72878.86</v>
      </c>
      <c r="F49" s="21">
        <v>73430.47</v>
      </c>
      <c r="G49" s="29"/>
      <c r="H49" s="21">
        <v>74438.97</v>
      </c>
      <c r="I49" s="21">
        <v>75197.25</v>
      </c>
      <c r="L49" s="16"/>
      <c r="M49" s="195"/>
      <c r="N49" s="195"/>
      <c r="O49" s="195"/>
    </row>
    <row r="50" spans="1:21" ht="14.1" customHeight="1" x14ac:dyDescent="0.2">
      <c r="A50" s="16" t="s">
        <v>21</v>
      </c>
      <c r="B50" s="21">
        <v>188482.88</v>
      </c>
      <c r="C50" s="21">
        <v>305291.45</v>
      </c>
      <c r="D50" s="29"/>
      <c r="E50" s="21">
        <v>262340.74</v>
      </c>
      <c r="F50" s="21">
        <v>286276.08</v>
      </c>
      <c r="G50" s="29"/>
      <c r="H50" s="21">
        <v>279320.25</v>
      </c>
      <c r="I50" s="21">
        <v>296059.96999999997</v>
      </c>
      <c r="L50" s="16"/>
      <c r="M50" s="209"/>
      <c r="N50" s="209"/>
      <c r="O50" s="195"/>
      <c r="P50" s="195"/>
      <c r="Q50" s="195"/>
    </row>
    <row r="51" spans="1:21" ht="14.1" customHeight="1" x14ac:dyDescent="0.2">
      <c r="A51" s="16" t="s">
        <v>64</v>
      </c>
      <c r="B51" s="21">
        <v>58180.33</v>
      </c>
      <c r="C51" s="21">
        <v>55424.94</v>
      </c>
      <c r="D51" s="29"/>
      <c r="E51" s="21">
        <v>57506.81</v>
      </c>
      <c r="F51" s="21">
        <v>56604.46</v>
      </c>
      <c r="G51" s="29"/>
      <c r="H51" s="21">
        <v>60630.400000000001</v>
      </c>
      <c r="I51" s="21">
        <v>57706.31</v>
      </c>
      <c r="L51" s="16"/>
      <c r="M51" s="195"/>
      <c r="N51" s="195"/>
      <c r="O51" s="195"/>
    </row>
    <row r="52" spans="1:21" ht="14.1" customHeight="1" x14ac:dyDescent="0.2">
      <c r="A52" s="16" t="s">
        <v>122</v>
      </c>
      <c r="B52" s="21">
        <v>5742.81</v>
      </c>
      <c r="C52" s="21">
        <v>6747.15</v>
      </c>
      <c r="D52" s="29"/>
      <c r="E52" s="21">
        <v>8850.7800000000007</v>
      </c>
      <c r="F52" s="21">
        <v>8744.26</v>
      </c>
      <c r="G52" s="29"/>
      <c r="H52" s="21">
        <v>9355.7000000000007</v>
      </c>
      <c r="I52" s="21">
        <v>9321.27</v>
      </c>
      <c r="L52" s="16"/>
      <c r="M52" s="195"/>
      <c r="N52" s="195"/>
      <c r="O52" s="195"/>
    </row>
    <row r="53" spans="1:21" ht="14.1" customHeight="1" x14ac:dyDescent="0.2">
      <c r="A53" s="16" t="s">
        <v>22</v>
      </c>
      <c r="B53" s="21">
        <v>265650.89</v>
      </c>
      <c r="C53" s="21">
        <v>279775.09999999998</v>
      </c>
      <c r="D53" s="29"/>
      <c r="E53" s="21">
        <v>269579.40000000002</v>
      </c>
      <c r="F53" s="21">
        <v>283756.18</v>
      </c>
      <c r="G53" s="29"/>
      <c r="H53" s="21">
        <v>274617.17</v>
      </c>
      <c r="I53" s="21">
        <v>286133.17</v>
      </c>
      <c r="L53" s="16"/>
      <c r="M53" s="195"/>
      <c r="N53" s="195"/>
      <c r="O53" s="195"/>
    </row>
    <row r="54" spans="1:21" ht="14.1" customHeight="1" x14ac:dyDescent="0.2">
      <c r="A54" s="16" t="s">
        <v>23</v>
      </c>
      <c r="B54" s="21">
        <v>1106.82</v>
      </c>
      <c r="C54" s="21">
        <v>1116.82</v>
      </c>
      <c r="D54" s="29"/>
      <c r="E54" s="21">
        <v>1004.52</v>
      </c>
      <c r="F54" s="21">
        <v>1013.67</v>
      </c>
      <c r="G54" s="29"/>
      <c r="H54" s="21">
        <v>1082.25</v>
      </c>
      <c r="I54" s="21">
        <v>1092.33</v>
      </c>
      <c r="L54" s="16"/>
      <c r="M54" s="195"/>
      <c r="N54" s="195"/>
      <c r="O54" s="195"/>
    </row>
    <row r="55" spans="1:21" ht="14.1" customHeight="1" x14ac:dyDescent="0.2">
      <c r="A55" s="16" t="s">
        <v>118</v>
      </c>
      <c r="B55" s="21">
        <v>60578.58</v>
      </c>
      <c r="C55" s="21">
        <v>59485.279999999999</v>
      </c>
      <c r="D55" s="29"/>
      <c r="E55" s="21">
        <v>66869.820000000007</v>
      </c>
      <c r="F55" s="21">
        <v>53371.15</v>
      </c>
      <c r="G55" s="29"/>
      <c r="H55" s="21">
        <v>67288.100000000006</v>
      </c>
      <c r="I55" s="21">
        <v>51049.3</v>
      </c>
      <c r="L55" s="16"/>
      <c r="M55" s="195"/>
      <c r="N55" s="195"/>
      <c r="O55" s="195"/>
    </row>
    <row r="56" spans="1:21" ht="14.1" customHeight="1" x14ac:dyDescent="0.2">
      <c r="A56" s="16" t="s">
        <v>120</v>
      </c>
      <c r="B56" s="21">
        <v>146924.26999999999</v>
      </c>
      <c r="C56" s="21">
        <v>150669.26999999999</v>
      </c>
      <c r="D56" s="29"/>
      <c r="E56" s="21">
        <v>151701.85999999999</v>
      </c>
      <c r="F56" s="21">
        <v>156191.01</v>
      </c>
      <c r="G56" s="29"/>
      <c r="H56" s="21">
        <v>159274.23999999999</v>
      </c>
      <c r="I56" s="21">
        <v>161381.49</v>
      </c>
      <c r="L56" s="16"/>
      <c r="M56" s="195"/>
      <c r="N56" s="195"/>
      <c r="O56" s="195"/>
    </row>
    <row r="57" spans="1:21" ht="14.1" customHeight="1" x14ac:dyDescent="0.2">
      <c r="A57" s="23"/>
      <c r="B57" s="24"/>
      <c r="C57" s="24"/>
      <c r="D57" s="24"/>
      <c r="E57" s="24"/>
      <c r="F57" s="25"/>
      <c r="G57" s="23"/>
      <c r="H57" s="99"/>
      <c r="I57" s="24"/>
    </row>
    <row r="58" spans="1:21" ht="13.5" customHeight="1" x14ac:dyDescent="0.2">
      <c r="A58" s="26" t="s">
        <v>147</v>
      </c>
      <c r="B58" s="17"/>
      <c r="C58" s="17"/>
      <c r="D58" s="17"/>
      <c r="E58" s="17"/>
      <c r="F58" s="17"/>
      <c r="G58" s="17"/>
      <c r="H58" s="53"/>
      <c r="I58" s="17"/>
    </row>
    <row r="59" spans="1:21" ht="13.5" customHeight="1" x14ac:dyDescent="0.2">
      <c r="A59" s="26"/>
      <c r="B59" s="17"/>
      <c r="C59" s="17"/>
      <c r="D59" s="17"/>
      <c r="E59" s="17"/>
      <c r="F59" s="17"/>
      <c r="G59" s="17"/>
      <c r="H59" s="53"/>
      <c r="I59" s="17"/>
    </row>
    <row r="60" spans="1:21" ht="13.5" customHeight="1" x14ac:dyDescent="0.2">
      <c r="A60" s="26"/>
      <c r="B60" s="17"/>
      <c r="C60" s="17"/>
      <c r="D60" s="17"/>
      <c r="E60" s="17"/>
      <c r="F60" s="17"/>
      <c r="G60" s="17"/>
      <c r="H60" s="53"/>
      <c r="I60" s="17"/>
    </row>
    <row r="61" spans="1:21" ht="13.5" customHeight="1" x14ac:dyDescent="0.2">
      <c r="A61" s="26"/>
      <c r="B61" s="17"/>
      <c r="C61" s="17"/>
      <c r="D61" s="17"/>
      <c r="E61" s="17"/>
      <c r="F61" s="17"/>
      <c r="G61" s="17"/>
      <c r="H61" s="53"/>
      <c r="I61" s="17"/>
    </row>
    <row r="62" spans="1:21" ht="13.5" customHeight="1" x14ac:dyDescent="0.2">
      <c r="A62" s="26"/>
      <c r="B62" s="17"/>
      <c r="C62" s="17"/>
      <c r="D62" s="17"/>
      <c r="E62" s="17"/>
      <c r="F62" s="17"/>
      <c r="G62" s="17"/>
      <c r="H62" s="53"/>
      <c r="I62" s="17"/>
    </row>
    <row r="63" spans="1:21" s="4" customFormat="1" ht="14.1" customHeight="1" x14ac:dyDescent="0.2">
      <c r="A63" s="27"/>
      <c r="B63" s="9"/>
      <c r="C63" s="9"/>
      <c r="D63" s="9"/>
      <c r="E63" s="9"/>
      <c r="F63" s="9"/>
      <c r="G63" s="27"/>
      <c r="H63" s="95"/>
      <c r="I63" s="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4.1" customHeight="1" x14ac:dyDescent="0.2">
      <c r="A64" s="66" t="s">
        <v>88</v>
      </c>
    </row>
    <row r="65" spans="2:21" s="86" customFormat="1" ht="14.1" customHeight="1" x14ac:dyDescent="0.2">
      <c r="B65" s="84"/>
      <c r="C65" s="84"/>
      <c r="D65" s="84"/>
      <c r="E65" s="84"/>
      <c r="F65" s="84"/>
      <c r="G65" s="84"/>
      <c r="H65" s="100"/>
      <c r="I65" s="84"/>
      <c r="J65" s="85"/>
      <c r="K65" s="4"/>
      <c r="L65" s="3"/>
      <c r="M65" s="3"/>
      <c r="N65" s="3"/>
      <c r="O65" s="8"/>
      <c r="P65" s="8"/>
      <c r="Q65" s="3"/>
      <c r="R65" s="3"/>
      <c r="S65" s="3"/>
      <c r="T65" s="3"/>
      <c r="U65" s="3"/>
    </row>
    <row r="66" spans="2:21" ht="14.1" customHeight="1" x14ac:dyDescent="0.2"/>
    <row r="67" spans="2:21" ht="14.1" customHeight="1" x14ac:dyDescent="0.2"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2:21" ht="14.1" customHeight="1" x14ac:dyDescent="0.2">
      <c r="K68" s="116" t="s">
        <v>41</v>
      </c>
      <c r="L68" s="221"/>
      <c r="M68" s="110"/>
    </row>
    <row r="69" spans="2:21" ht="14.1" customHeight="1" x14ac:dyDescent="0.2">
      <c r="K69" s="111"/>
      <c r="L69" s="59"/>
      <c r="M69" s="223"/>
      <c r="N69" s="86"/>
      <c r="O69" s="86"/>
      <c r="P69" s="86"/>
      <c r="Q69" s="86"/>
      <c r="R69" s="86"/>
      <c r="S69" s="86"/>
      <c r="T69" s="86"/>
      <c r="U69" s="86"/>
    </row>
    <row r="70" spans="2:21" ht="14.1" customHeight="1" x14ac:dyDescent="0.2">
      <c r="K70" s="111"/>
      <c r="L70" s="11" t="s">
        <v>148</v>
      </c>
      <c r="M70" s="117" t="s">
        <v>56</v>
      </c>
    </row>
    <row r="71" spans="2:21" ht="14.1" customHeight="1" x14ac:dyDescent="0.2">
      <c r="K71" s="111">
        <v>2016</v>
      </c>
      <c r="L71" s="72">
        <v>1334190</v>
      </c>
      <c r="M71" s="114">
        <v>1536381.5</v>
      </c>
    </row>
    <row r="72" spans="2:21" ht="14.1" customHeight="1" x14ac:dyDescent="0.2">
      <c r="K72" s="111">
        <v>2017</v>
      </c>
      <c r="L72" s="21">
        <v>1452575</v>
      </c>
      <c r="M72" s="114">
        <v>1532377.72</v>
      </c>
    </row>
    <row r="73" spans="2:21" ht="14.1" customHeight="1" x14ac:dyDescent="0.2">
      <c r="K73" s="112">
        <v>2018</v>
      </c>
      <c r="L73" s="222">
        <v>1513893</v>
      </c>
      <c r="M73" s="207">
        <v>1579757.67</v>
      </c>
    </row>
    <row r="74" spans="2:21" ht="14.1" customHeight="1" x14ac:dyDescent="0.2"/>
    <row r="75" spans="2:21" ht="14.1" customHeight="1" x14ac:dyDescent="0.2"/>
    <row r="76" spans="2:21" ht="14.1" customHeight="1" x14ac:dyDescent="0.2"/>
    <row r="77" spans="2:21" ht="14.1" customHeight="1" x14ac:dyDescent="0.2"/>
    <row r="78" spans="2:21" ht="14.1" customHeight="1" x14ac:dyDescent="0.2"/>
    <row r="79" spans="2:21" ht="14.1" customHeight="1" x14ac:dyDescent="0.2"/>
    <row r="80" spans="2:21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</sheetData>
  <phoneticPr fontId="3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U80"/>
  <sheetViews>
    <sheetView zoomScaleNormal="100" zoomScaleSheetLayoutView="70" workbookViewId="0">
      <selection activeCell="L2" sqref="L2"/>
    </sheetView>
  </sheetViews>
  <sheetFormatPr baseColWidth="10" defaultColWidth="7.7109375" defaultRowHeight="11.25" customHeight="1" x14ac:dyDescent="0.2"/>
  <cols>
    <col min="1" max="1" width="38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0" width="7.7109375" style="4" customWidth="1"/>
    <col min="11" max="11" width="5.5703125" style="4" customWidth="1"/>
    <col min="12" max="12" width="24" style="4" customWidth="1"/>
    <col min="13" max="13" width="15.7109375" style="4" bestFit="1" customWidth="1"/>
    <col min="14" max="14" width="12.140625" style="4" customWidth="1"/>
    <col min="15" max="15" width="17.7109375" style="4" customWidth="1"/>
    <col min="16" max="16" width="10.5703125" style="4" bestFit="1" customWidth="1"/>
    <col min="17" max="16384" width="7.7109375" style="4"/>
  </cols>
  <sheetData>
    <row r="1" spans="1:21" ht="14.1" customHeight="1" thickBot="1" x14ac:dyDescent="0.25">
      <c r="A1" s="1" t="s">
        <v>100</v>
      </c>
      <c r="B1" s="2"/>
      <c r="C1" s="2"/>
      <c r="D1" s="2"/>
      <c r="E1" s="2"/>
      <c r="F1" s="2"/>
      <c r="G1" s="1"/>
      <c r="H1" s="2"/>
      <c r="I1" s="2"/>
    </row>
    <row r="2" spans="1:21" ht="14.1" customHeight="1" x14ac:dyDescent="0.2">
      <c r="A2" s="5"/>
      <c r="L2" s="121" t="s">
        <v>115</v>
      </c>
    </row>
    <row r="3" spans="1:21" s="7" customFormat="1" ht="14.1" customHeight="1" x14ac:dyDescent="0.2">
      <c r="A3" s="34" t="s">
        <v>96</v>
      </c>
      <c r="B3" s="53"/>
      <c r="C3" s="53"/>
      <c r="D3" s="53"/>
      <c r="E3" s="53"/>
      <c r="F3" s="53"/>
      <c r="G3" s="53"/>
      <c r="H3" s="53"/>
      <c r="I3" s="53"/>
      <c r="K3" s="87"/>
    </row>
    <row r="4" spans="1:21" ht="14.1" customHeight="1" x14ac:dyDescent="0.2">
      <c r="A4" s="27" t="s">
        <v>140</v>
      </c>
      <c r="B4" s="75"/>
      <c r="C4" s="75"/>
      <c r="D4" s="75"/>
      <c r="E4" s="75"/>
      <c r="F4" s="75"/>
      <c r="G4" s="75"/>
      <c r="H4" s="75"/>
      <c r="I4" s="75"/>
      <c r="K4" s="7"/>
      <c r="L4" s="7"/>
    </row>
    <row r="5" spans="1:21" ht="12.75" customHeight="1" x14ac:dyDescent="0.2">
      <c r="A5" s="27"/>
      <c r="B5" s="75"/>
      <c r="C5" s="75"/>
      <c r="D5" s="75"/>
      <c r="E5" s="75"/>
      <c r="F5" s="75"/>
      <c r="G5" s="75"/>
      <c r="H5" s="75"/>
      <c r="I5" s="75"/>
      <c r="K5" s="28"/>
      <c r="L5" s="29"/>
      <c r="M5" s="18"/>
    </row>
    <row r="6" spans="1:21" ht="14.1" customHeight="1" x14ac:dyDescent="0.2">
      <c r="A6" s="10" t="s">
        <v>34</v>
      </c>
      <c r="B6" s="75"/>
      <c r="C6" s="75"/>
      <c r="D6" s="75"/>
      <c r="E6" s="75"/>
      <c r="F6" s="75"/>
      <c r="G6" s="75"/>
      <c r="H6" s="75"/>
      <c r="I6" s="75"/>
      <c r="K6" s="28"/>
      <c r="L6" s="29"/>
      <c r="M6" s="18"/>
    </row>
    <row r="7" spans="1:21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8"/>
      <c r="L7" s="29"/>
      <c r="M7" s="18"/>
    </row>
    <row r="8" spans="1:21" ht="12" customHeight="1" x14ac:dyDescent="0.2">
      <c r="A8" s="37"/>
      <c r="B8" s="38">
        <v>2016</v>
      </c>
      <c r="C8" s="38"/>
      <c r="D8" s="39"/>
      <c r="E8" s="38">
        <v>2017</v>
      </c>
      <c r="F8" s="38"/>
      <c r="G8" s="39"/>
      <c r="H8" s="38">
        <v>2018</v>
      </c>
      <c r="I8" s="38"/>
      <c r="K8" s="28"/>
      <c r="L8" s="29"/>
      <c r="M8" s="18"/>
    </row>
    <row r="9" spans="1:21" s="7" customFormat="1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  <c r="K9" s="28"/>
      <c r="L9" s="29"/>
      <c r="M9" s="18"/>
    </row>
    <row r="10" spans="1:21" s="7" customFormat="1" ht="12" customHeight="1" x14ac:dyDescent="0.2">
      <c r="A10" s="42"/>
      <c r="B10" s="42" t="s">
        <v>16</v>
      </c>
      <c r="C10" s="43" t="s">
        <v>15</v>
      </c>
      <c r="D10" s="44"/>
      <c r="E10" s="42" t="s">
        <v>16</v>
      </c>
      <c r="F10" s="43" t="s">
        <v>15</v>
      </c>
      <c r="G10" s="44"/>
      <c r="H10" s="42" t="s">
        <v>16</v>
      </c>
      <c r="I10" s="43" t="s">
        <v>15</v>
      </c>
      <c r="K10" s="28"/>
      <c r="L10" s="29"/>
      <c r="M10" s="18"/>
    </row>
    <row r="11" spans="1:21" ht="9.9499999999999993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28"/>
      <c r="L11" s="29"/>
      <c r="M11" s="18"/>
      <c r="N11"/>
      <c r="O11"/>
      <c r="P11"/>
      <c r="Q11"/>
      <c r="R11"/>
      <c r="S11"/>
      <c r="T11"/>
      <c r="U11"/>
    </row>
    <row r="12" spans="1:21" ht="12.75" customHeight="1" x14ac:dyDescent="0.2">
      <c r="A12" s="88" t="s">
        <v>0</v>
      </c>
      <c r="B12" s="21">
        <v>1334190</v>
      </c>
      <c r="C12" s="21">
        <v>1536381.5</v>
      </c>
      <c r="D12" s="7"/>
      <c r="E12" s="21">
        <v>1452575</v>
      </c>
      <c r="F12" s="21">
        <v>1532377.73</v>
      </c>
      <c r="G12" s="7"/>
      <c r="H12" s="21">
        <v>1513893</v>
      </c>
      <c r="I12" s="21">
        <v>1579757.67</v>
      </c>
      <c r="K12" s="28"/>
      <c r="L12" s="21"/>
      <c r="M12" s="20"/>
      <c r="N12"/>
      <c r="O12"/>
      <c r="P12"/>
      <c r="Q12"/>
      <c r="R12"/>
      <c r="S12"/>
      <c r="T12"/>
      <c r="U12"/>
    </row>
    <row r="13" spans="1:21" ht="12.75" customHeight="1" x14ac:dyDescent="0.2">
      <c r="A13" s="88"/>
      <c r="B13" s="21"/>
      <c r="C13" s="21"/>
      <c r="D13" s="7"/>
      <c r="F13" s="124"/>
      <c r="G13" s="7"/>
      <c r="H13" s="21"/>
      <c r="I13" s="124"/>
      <c r="N13"/>
      <c r="O13"/>
      <c r="P13"/>
      <c r="Q13"/>
      <c r="R13"/>
      <c r="S13"/>
      <c r="T13"/>
      <c r="U13"/>
    </row>
    <row r="14" spans="1:21" ht="12.75" customHeight="1" x14ac:dyDescent="0.2">
      <c r="A14" s="16" t="s">
        <v>124</v>
      </c>
      <c r="B14" s="21"/>
      <c r="C14" s="21"/>
      <c r="D14" s="7"/>
      <c r="E14" s="21">
        <v>36096.129999999997</v>
      </c>
      <c r="F14" s="21">
        <v>39088.31</v>
      </c>
      <c r="G14" s="7"/>
      <c r="H14" s="21">
        <v>39780.410000000003</v>
      </c>
      <c r="I14" s="21">
        <v>40956.85</v>
      </c>
      <c r="L14" s="7"/>
      <c r="M14" s="7"/>
      <c r="N14"/>
      <c r="O14"/>
      <c r="P14"/>
      <c r="Q14"/>
      <c r="R14"/>
      <c r="S14"/>
      <c r="T14"/>
      <c r="U14"/>
    </row>
    <row r="15" spans="1:21" ht="12.75" customHeight="1" x14ac:dyDescent="0.2">
      <c r="A15" s="16" t="s">
        <v>125</v>
      </c>
      <c r="B15" s="21"/>
      <c r="C15" s="21"/>
      <c r="D15" s="7"/>
      <c r="E15" s="21">
        <v>157589.82</v>
      </c>
      <c r="F15" s="21">
        <v>157858.23999999999</v>
      </c>
      <c r="G15" s="7"/>
      <c r="H15" s="21">
        <v>161759.59</v>
      </c>
      <c r="I15" s="21">
        <v>158850.14000000001</v>
      </c>
      <c r="M15" s="7"/>
      <c r="N15"/>
      <c r="O15"/>
      <c r="P15"/>
      <c r="Q15"/>
      <c r="R15"/>
      <c r="S15"/>
      <c r="T15"/>
      <c r="U15"/>
    </row>
    <row r="16" spans="1:21" ht="12.75" customHeight="1" x14ac:dyDescent="0.2">
      <c r="A16" s="16" t="s">
        <v>126</v>
      </c>
      <c r="B16" s="21"/>
      <c r="C16" s="21"/>
      <c r="D16" s="7"/>
      <c r="E16" s="21">
        <v>692356.05</v>
      </c>
      <c r="F16" s="21">
        <v>725872.85</v>
      </c>
      <c r="G16" s="7"/>
      <c r="H16" s="21">
        <v>723029.06</v>
      </c>
      <c r="I16" s="21">
        <v>752863.87</v>
      </c>
      <c r="M16"/>
      <c r="N16"/>
      <c r="O16"/>
      <c r="P16"/>
      <c r="Q16"/>
      <c r="R16"/>
      <c r="S16"/>
      <c r="T16"/>
      <c r="U16"/>
    </row>
    <row r="17" spans="1:21" ht="12.75" customHeight="1" x14ac:dyDescent="0.2">
      <c r="A17" s="16" t="s">
        <v>127</v>
      </c>
      <c r="B17" s="21"/>
      <c r="C17" s="21"/>
      <c r="D17" s="7"/>
      <c r="E17" s="21">
        <v>266089.01</v>
      </c>
      <c r="F17" s="21">
        <v>287891.20000000001</v>
      </c>
      <c r="G17" s="7"/>
      <c r="H17" s="21">
        <v>266837.33</v>
      </c>
      <c r="I17" s="21">
        <v>293741.46000000002</v>
      </c>
      <c r="L17" s="17"/>
      <c r="M17"/>
      <c r="N17"/>
      <c r="O17"/>
      <c r="P17"/>
      <c r="Q17"/>
      <c r="R17"/>
      <c r="S17"/>
      <c r="T17"/>
      <c r="U17"/>
    </row>
    <row r="18" spans="1:21" ht="12.75" customHeight="1" x14ac:dyDescent="0.2">
      <c r="A18" s="16" t="s">
        <v>128</v>
      </c>
      <c r="B18" s="21"/>
      <c r="C18" s="21"/>
      <c r="D18" s="7"/>
      <c r="E18" s="21">
        <v>300443.99</v>
      </c>
      <c r="F18" s="21">
        <v>321667.13</v>
      </c>
      <c r="G18" s="7"/>
      <c r="H18" s="21">
        <v>322486.61</v>
      </c>
      <c r="I18" s="21">
        <v>333345.34999999998</v>
      </c>
      <c r="M18"/>
      <c r="N18"/>
      <c r="O18"/>
      <c r="P18"/>
      <c r="Q18"/>
      <c r="R18"/>
      <c r="S18"/>
      <c r="T18"/>
      <c r="U18"/>
    </row>
    <row r="19" spans="1:21" ht="12.75" customHeight="1" x14ac:dyDescent="0.2">
      <c r="A19" s="16" t="s">
        <v>21</v>
      </c>
      <c r="B19" s="21">
        <v>188482.88</v>
      </c>
      <c r="C19" s="21">
        <v>305291.45</v>
      </c>
      <c r="D19" s="7"/>
      <c r="E19" s="21"/>
      <c r="F19" s="21"/>
      <c r="G19" s="7"/>
      <c r="H19" s="21"/>
      <c r="I19" s="21"/>
      <c r="K19" s="7"/>
      <c r="L19" s="7"/>
      <c r="M19"/>
      <c r="N19"/>
      <c r="O19"/>
      <c r="P19"/>
      <c r="Q19"/>
      <c r="R19"/>
      <c r="S19"/>
      <c r="T19"/>
      <c r="U19"/>
    </row>
    <row r="20" spans="1:21" ht="12.75" customHeight="1" x14ac:dyDescent="0.2">
      <c r="A20" s="16" t="s">
        <v>8</v>
      </c>
      <c r="B20" s="21">
        <v>40854.42</v>
      </c>
      <c r="C20" s="21">
        <v>43864.75</v>
      </c>
      <c r="D20" s="7"/>
      <c r="E20" s="21"/>
      <c r="F20" s="21"/>
      <c r="G20" s="7"/>
      <c r="H20" s="21"/>
      <c r="I20" s="21"/>
      <c r="M20"/>
      <c r="P20" s="132"/>
    </row>
    <row r="21" spans="1:21" ht="12.75" customHeight="1" x14ac:dyDescent="0.2">
      <c r="A21" s="16" t="s">
        <v>25</v>
      </c>
      <c r="B21" s="21">
        <v>4941.08</v>
      </c>
      <c r="C21" s="21">
        <v>5810.08</v>
      </c>
      <c r="D21" s="7"/>
      <c r="E21" s="21"/>
      <c r="F21" s="21"/>
      <c r="G21" s="7"/>
      <c r="H21" s="21"/>
      <c r="I21" s="21"/>
      <c r="M21"/>
    </row>
    <row r="22" spans="1:21" ht="12.75" customHeight="1" x14ac:dyDescent="0.2">
      <c r="A22" s="16" t="s">
        <v>72</v>
      </c>
      <c r="B22" s="21">
        <v>140336.88</v>
      </c>
      <c r="C22" s="21">
        <v>142326.01</v>
      </c>
      <c r="D22" s="7"/>
      <c r="E22" s="21"/>
      <c r="F22" s="21"/>
      <c r="G22" s="7"/>
      <c r="H22" s="21"/>
      <c r="I22" s="21"/>
      <c r="M22"/>
    </row>
    <row r="23" spans="1:21" ht="12.75" customHeight="1" x14ac:dyDescent="0.2">
      <c r="A23" s="16" t="s">
        <v>9</v>
      </c>
      <c r="B23" s="21">
        <v>727442.53</v>
      </c>
      <c r="C23" s="21">
        <v>770379.53</v>
      </c>
      <c r="D23" s="7"/>
      <c r="E23" s="21"/>
      <c r="F23" s="21"/>
      <c r="G23" s="7"/>
      <c r="H23" s="21"/>
      <c r="I23" s="21"/>
      <c r="M23"/>
    </row>
    <row r="24" spans="1:21" ht="12.75" customHeight="1" x14ac:dyDescent="0.2">
      <c r="A24" s="16" t="s">
        <v>35</v>
      </c>
      <c r="B24" s="21">
        <v>167406.5</v>
      </c>
      <c r="C24" s="21">
        <v>166071.29</v>
      </c>
      <c r="D24" s="7"/>
      <c r="E24" s="21"/>
      <c r="F24" s="21"/>
      <c r="G24" s="7"/>
      <c r="H24" s="21"/>
      <c r="I24" s="21"/>
      <c r="M24"/>
    </row>
    <row r="25" spans="1:21" ht="12.75" customHeight="1" x14ac:dyDescent="0.2">
      <c r="A25" s="16" t="s">
        <v>10</v>
      </c>
      <c r="B25" s="21">
        <v>25313.46</v>
      </c>
      <c r="C25" s="21">
        <v>22773.69</v>
      </c>
      <c r="D25" s="7"/>
      <c r="E25" s="21"/>
      <c r="F25" s="21"/>
      <c r="G25" s="7"/>
      <c r="H25" s="21"/>
      <c r="I25" s="21"/>
    </row>
    <row r="26" spans="1:21" s="7" customFormat="1" ht="12.75" customHeight="1" x14ac:dyDescent="0.2">
      <c r="A26" s="52" t="s">
        <v>11</v>
      </c>
      <c r="B26" s="21">
        <v>39412.25</v>
      </c>
      <c r="C26" s="21">
        <v>79864.7</v>
      </c>
      <c r="E26" s="21"/>
      <c r="F26" s="21"/>
      <c r="H26" s="21"/>
      <c r="I26" s="21"/>
      <c r="K26" s="4"/>
      <c r="L26" s="4"/>
      <c r="M26" s="4"/>
    </row>
    <row r="27" spans="1:21" ht="12.75" customHeight="1" x14ac:dyDescent="0.2">
      <c r="A27" s="23"/>
      <c r="B27" s="24"/>
      <c r="C27" s="24"/>
      <c r="D27" s="24"/>
      <c r="E27" s="24"/>
      <c r="F27" s="25"/>
      <c r="G27" s="23"/>
      <c r="H27" s="24"/>
      <c r="I27" s="99"/>
    </row>
    <row r="28" spans="1:21" ht="12.75" customHeight="1" x14ac:dyDescent="0.2">
      <c r="A28" s="26" t="s">
        <v>146</v>
      </c>
      <c r="B28" s="17"/>
      <c r="C28" s="17"/>
      <c r="D28" s="9"/>
      <c r="E28" s="17"/>
      <c r="F28" s="17"/>
      <c r="G28" s="17"/>
      <c r="H28" s="17"/>
      <c r="I28" s="18"/>
    </row>
    <row r="29" spans="1:21" ht="12.75" customHeight="1" x14ac:dyDescent="0.2">
      <c r="A29" s="26" t="s">
        <v>135</v>
      </c>
      <c r="B29" s="17"/>
      <c r="C29" s="17"/>
      <c r="D29" s="17"/>
      <c r="E29" s="17"/>
      <c r="G29" s="17"/>
      <c r="I29" s="17"/>
    </row>
    <row r="30" spans="1:21" ht="12.75" customHeight="1" x14ac:dyDescent="0.2">
      <c r="A30" s="26"/>
      <c r="B30" s="17"/>
      <c r="C30" s="17"/>
      <c r="D30" s="17"/>
      <c r="E30" s="17"/>
      <c r="G30" s="17"/>
      <c r="I30" s="17"/>
    </row>
    <row r="31" spans="1:21" ht="12.75" customHeight="1" x14ac:dyDescent="0.2">
      <c r="A31" s="26"/>
      <c r="B31" s="17"/>
      <c r="C31" s="17"/>
      <c r="D31" s="17"/>
      <c r="E31" s="17"/>
      <c r="G31" s="17"/>
      <c r="I31" s="17"/>
    </row>
    <row r="32" spans="1:21" ht="14.1" customHeight="1" x14ac:dyDescent="0.2">
      <c r="A32" s="34" t="s">
        <v>137</v>
      </c>
      <c r="B32" s="7"/>
      <c r="C32" s="7"/>
      <c r="D32" s="7"/>
      <c r="E32" s="7"/>
      <c r="F32" s="7"/>
      <c r="G32" s="7"/>
      <c r="H32" s="7"/>
      <c r="I32" s="29"/>
      <c r="M32" s="7"/>
    </row>
    <row r="33" spans="1:20" ht="12.75" customHeight="1" x14ac:dyDescent="0.2">
      <c r="A33" s="5"/>
      <c r="G33" s="9"/>
      <c r="I33" s="18"/>
      <c r="K33" s="5"/>
      <c r="L33" s="5"/>
    </row>
    <row r="34" spans="1:20" ht="14.1" customHeight="1" x14ac:dyDescent="0.2">
      <c r="A34" s="10" t="s">
        <v>34</v>
      </c>
      <c r="G34" s="9"/>
      <c r="I34" s="18"/>
      <c r="K34" s="5"/>
      <c r="L34" s="5"/>
    </row>
    <row r="35" spans="1:20" ht="9.9499999999999993" customHeight="1" x14ac:dyDescent="0.2">
      <c r="A35" s="11"/>
      <c r="B35" s="12"/>
      <c r="C35" s="12"/>
      <c r="D35" s="11"/>
      <c r="E35" s="11"/>
      <c r="F35" s="12"/>
      <c r="G35" s="11"/>
      <c r="H35" s="11"/>
      <c r="I35" s="12"/>
      <c r="K35" s="5"/>
      <c r="L35"/>
      <c r="M35"/>
      <c r="N35"/>
      <c r="O35"/>
      <c r="P35"/>
      <c r="Q35"/>
      <c r="R35"/>
      <c r="S35"/>
      <c r="T35"/>
    </row>
    <row r="36" spans="1:20" ht="12" customHeight="1" x14ac:dyDescent="0.2">
      <c r="A36" s="37"/>
      <c r="B36" s="38">
        <v>2016</v>
      </c>
      <c r="C36" s="38"/>
      <c r="D36" s="39"/>
      <c r="E36" s="38">
        <v>2017</v>
      </c>
      <c r="F36" s="38"/>
      <c r="G36" s="39"/>
      <c r="H36" s="38">
        <v>2018</v>
      </c>
      <c r="I36" s="38"/>
      <c r="L36"/>
      <c r="M36"/>
      <c r="N36"/>
      <c r="O36"/>
      <c r="P36"/>
      <c r="Q36"/>
      <c r="R36"/>
      <c r="S36"/>
      <c r="T36"/>
    </row>
    <row r="37" spans="1:20" ht="12" customHeight="1" x14ac:dyDescent="0.2">
      <c r="A37" s="40"/>
      <c r="B37" s="40" t="s">
        <v>32</v>
      </c>
      <c r="C37" s="40" t="s">
        <v>32</v>
      </c>
      <c r="D37" s="41"/>
      <c r="E37" s="40" t="s">
        <v>32</v>
      </c>
      <c r="F37" s="40" t="s">
        <v>32</v>
      </c>
      <c r="G37" s="41"/>
      <c r="H37" s="40" t="s">
        <v>32</v>
      </c>
      <c r="I37" s="40" t="s">
        <v>32</v>
      </c>
      <c r="L37"/>
      <c r="M37"/>
      <c r="N37"/>
      <c r="O37"/>
      <c r="P37"/>
      <c r="Q37"/>
      <c r="R37"/>
      <c r="S37"/>
      <c r="T37"/>
    </row>
    <row r="38" spans="1:20" ht="12" customHeight="1" x14ac:dyDescent="0.2">
      <c r="A38" s="42"/>
      <c r="B38" s="42" t="s">
        <v>15</v>
      </c>
      <c r="C38" s="43" t="s">
        <v>31</v>
      </c>
      <c r="D38" s="44"/>
      <c r="E38" s="42" t="s">
        <v>15</v>
      </c>
      <c r="F38" s="43" t="s">
        <v>31</v>
      </c>
      <c r="G38" s="44"/>
      <c r="H38" s="42" t="s">
        <v>15</v>
      </c>
      <c r="I38" s="43" t="s">
        <v>31</v>
      </c>
      <c r="L38"/>
      <c r="M38"/>
      <c r="N38"/>
      <c r="O38"/>
      <c r="P38"/>
      <c r="Q38"/>
      <c r="R38"/>
      <c r="S38"/>
      <c r="T38"/>
    </row>
    <row r="39" spans="1:20" ht="9.9499999999999993" customHeight="1" x14ac:dyDescent="0.2">
      <c r="L39"/>
      <c r="M39"/>
      <c r="N39"/>
      <c r="O39"/>
      <c r="P39"/>
      <c r="Q39"/>
      <c r="R39"/>
      <c r="S39"/>
      <c r="T39"/>
    </row>
    <row r="40" spans="1:20" s="5" customFormat="1" ht="12.75" customHeight="1" x14ac:dyDescent="0.2">
      <c r="A40" s="45" t="s">
        <v>0</v>
      </c>
      <c r="B40" s="93">
        <v>1536381.5</v>
      </c>
      <c r="C40" s="93">
        <v>1450790.99</v>
      </c>
      <c r="D40" s="7"/>
      <c r="E40" s="93">
        <v>1532377.72</v>
      </c>
      <c r="F40" s="93">
        <v>1389575.65</v>
      </c>
      <c r="G40" s="7"/>
      <c r="H40" s="93">
        <v>1579757.67</v>
      </c>
      <c r="I40" s="93">
        <v>1494174.97</v>
      </c>
      <c r="J40" s="6"/>
      <c r="K40" s="4"/>
      <c r="L40"/>
      <c r="M40"/>
      <c r="N40"/>
      <c r="O40"/>
      <c r="P40"/>
      <c r="Q40"/>
      <c r="R40"/>
      <c r="S40"/>
      <c r="T40"/>
    </row>
    <row r="41" spans="1:20" s="5" customFormat="1" ht="12.75" customHeight="1" x14ac:dyDescent="0.2">
      <c r="A41" s="46"/>
      <c r="B41" s="127"/>
      <c r="C41" s="127"/>
      <c r="D41" s="7"/>
      <c r="E41" s="127"/>
      <c r="F41" s="127"/>
      <c r="G41" s="7"/>
      <c r="H41" s="127"/>
      <c r="I41" s="127"/>
      <c r="J41" s="6"/>
      <c r="K41" s="4"/>
      <c r="L41"/>
      <c r="M41"/>
      <c r="N41"/>
      <c r="O41"/>
      <c r="P41"/>
      <c r="Q41"/>
      <c r="R41"/>
      <c r="S41"/>
      <c r="T41"/>
    </row>
    <row r="42" spans="1:20" ht="12.75" customHeight="1" x14ac:dyDescent="0.2">
      <c r="A42" s="45" t="s">
        <v>12</v>
      </c>
      <c r="B42" s="93">
        <v>1235614.93</v>
      </c>
      <c r="C42" s="93">
        <v>1150927.46</v>
      </c>
      <c r="D42" s="7"/>
      <c r="E42" s="93">
        <v>1246319.72</v>
      </c>
      <c r="F42" s="93">
        <v>1164809.8600000001</v>
      </c>
      <c r="G42" s="7"/>
      <c r="H42" s="93">
        <v>1287483.32</v>
      </c>
      <c r="I42" s="93">
        <v>1206559.8899999999</v>
      </c>
      <c r="J42" s="7"/>
      <c r="L42"/>
      <c r="M42"/>
      <c r="N42"/>
      <c r="O42"/>
      <c r="P42"/>
      <c r="Q42"/>
      <c r="R42"/>
      <c r="S42"/>
      <c r="T42"/>
    </row>
    <row r="43" spans="1:20" ht="12.75" customHeight="1" x14ac:dyDescent="0.2">
      <c r="A43" s="16" t="s">
        <v>37</v>
      </c>
      <c r="B43" s="93">
        <v>1086274.1200000001</v>
      </c>
      <c r="C43" s="93">
        <v>1038314.61</v>
      </c>
      <c r="D43" s="7"/>
      <c r="E43" s="93">
        <v>1107492.18</v>
      </c>
      <c r="F43" s="93">
        <v>1052796.45</v>
      </c>
      <c r="G43" s="7"/>
      <c r="H43" s="93">
        <v>1128744.1299999999</v>
      </c>
      <c r="I43" s="93">
        <v>1080646.8</v>
      </c>
      <c r="J43" s="7"/>
      <c r="L43"/>
      <c r="M43"/>
      <c r="N43"/>
      <c r="O43"/>
      <c r="P43"/>
      <c r="Q43"/>
      <c r="R43"/>
      <c r="S43"/>
      <c r="T43"/>
    </row>
    <row r="44" spans="1:20" ht="12.75" customHeight="1" x14ac:dyDescent="0.2">
      <c r="A44" s="16" t="s">
        <v>7</v>
      </c>
      <c r="B44" s="93">
        <v>446517.38</v>
      </c>
      <c r="C44" s="93">
        <v>444834.75</v>
      </c>
      <c r="D44" s="6"/>
      <c r="E44" s="93">
        <v>454696.99</v>
      </c>
      <c r="F44" s="93">
        <v>452568.82</v>
      </c>
      <c r="G44" s="6"/>
      <c r="H44" s="93">
        <v>465499.11</v>
      </c>
      <c r="I44" s="93">
        <v>462632.98</v>
      </c>
      <c r="J44" s="7"/>
      <c r="L44"/>
      <c r="M44"/>
      <c r="N44"/>
      <c r="O44"/>
      <c r="P44"/>
      <c r="Q44"/>
      <c r="R44"/>
      <c r="S44"/>
      <c r="T44"/>
    </row>
    <row r="45" spans="1:20" ht="12.75" customHeight="1" x14ac:dyDescent="0.2">
      <c r="A45" s="16" t="s">
        <v>65</v>
      </c>
      <c r="B45" s="93">
        <v>264230.94</v>
      </c>
      <c r="C45" s="93">
        <v>241620.88</v>
      </c>
      <c r="D45" s="6"/>
      <c r="E45" s="93">
        <v>267816.12</v>
      </c>
      <c r="F45" s="93">
        <v>240756.33</v>
      </c>
      <c r="G45" s="6"/>
      <c r="H45" s="93">
        <v>269479.81</v>
      </c>
      <c r="I45" s="93">
        <v>245183.89</v>
      </c>
      <c r="J45" s="7"/>
      <c r="L45"/>
      <c r="M45"/>
      <c r="N45"/>
      <c r="O45"/>
      <c r="P45"/>
      <c r="Q45"/>
      <c r="R45"/>
      <c r="S45"/>
      <c r="T45"/>
    </row>
    <row r="46" spans="1:20" ht="12.75" customHeight="1" x14ac:dyDescent="0.2">
      <c r="A46" s="16" t="s">
        <v>17</v>
      </c>
      <c r="B46" s="93">
        <v>20330.25</v>
      </c>
      <c r="C46" s="93">
        <v>18792.57</v>
      </c>
      <c r="D46" s="6"/>
      <c r="E46" s="93">
        <v>19026.34</v>
      </c>
      <c r="F46" s="93">
        <v>16052.18</v>
      </c>
      <c r="G46" s="6"/>
      <c r="H46" s="93">
        <v>14699.72</v>
      </c>
      <c r="I46" s="93">
        <v>13509.68</v>
      </c>
      <c r="J46" s="7"/>
      <c r="L46"/>
      <c r="M46"/>
      <c r="N46"/>
      <c r="O46"/>
      <c r="P46"/>
      <c r="Q46"/>
      <c r="R46"/>
      <c r="S46"/>
      <c r="T46"/>
    </row>
    <row r="47" spans="1:20" ht="12.75" customHeight="1" x14ac:dyDescent="0.2">
      <c r="A47" s="16" t="s">
        <v>18</v>
      </c>
      <c r="B47" s="93">
        <v>355195.54</v>
      </c>
      <c r="C47" s="93">
        <v>333066.40999999997</v>
      </c>
      <c r="D47" s="7"/>
      <c r="E47" s="93">
        <v>365951.72</v>
      </c>
      <c r="F47" s="93">
        <v>343419.13</v>
      </c>
      <c r="G47" s="7"/>
      <c r="H47" s="93">
        <v>379064.32000000001</v>
      </c>
      <c r="I47" s="93">
        <v>359320.26</v>
      </c>
      <c r="J47" s="7"/>
      <c r="L47"/>
      <c r="M47"/>
      <c r="N47"/>
      <c r="O47"/>
      <c r="P47"/>
      <c r="Q47"/>
      <c r="R47"/>
      <c r="S47"/>
      <c r="T47"/>
    </row>
    <row r="48" spans="1:20" ht="12.75" customHeight="1" x14ac:dyDescent="0.2">
      <c r="A48" s="16" t="s">
        <v>75</v>
      </c>
      <c r="B48" s="123" t="s">
        <v>123</v>
      </c>
      <c r="C48" s="123" t="s">
        <v>123</v>
      </c>
      <c r="D48" s="7"/>
      <c r="E48" s="93">
        <v>1</v>
      </c>
      <c r="F48" s="123" t="s">
        <v>136</v>
      </c>
      <c r="G48" s="7"/>
      <c r="H48" s="93">
        <v>1.17</v>
      </c>
      <c r="I48" s="123" t="s">
        <v>123</v>
      </c>
      <c r="J48" s="7"/>
      <c r="L48"/>
      <c r="M48"/>
      <c r="N48"/>
      <c r="O48"/>
      <c r="P48"/>
      <c r="Q48"/>
      <c r="R48"/>
      <c r="S48"/>
      <c r="T48"/>
    </row>
    <row r="49" spans="1:20" ht="12.75" customHeight="1" x14ac:dyDescent="0.2">
      <c r="A49" s="16" t="s">
        <v>38</v>
      </c>
      <c r="B49" s="93">
        <v>149340.81</v>
      </c>
      <c r="C49" s="93">
        <v>112612.85</v>
      </c>
      <c r="D49" s="7"/>
      <c r="E49" s="93">
        <v>138827.54999999999</v>
      </c>
      <c r="F49" s="93">
        <v>112013.4</v>
      </c>
      <c r="G49" s="7"/>
      <c r="H49" s="93">
        <v>158739.19</v>
      </c>
      <c r="I49" s="93">
        <v>125913.09</v>
      </c>
      <c r="J49" s="7"/>
      <c r="L49"/>
      <c r="M49"/>
      <c r="N49"/>
      <c r="O49"/>
      <c r="P49"/>
      <c r="Q49"/>
      <c r="R49"/>
      <c r="S49"/>
      <c r="T49"/>
    </row>
    <row r="50" spans="1:20" ht="12.75" customHeight="1" x14ac:dyDescent="0.2">
      <c r="A50" s="16" t="s">
        <v>19</v>
      </c>
      <c r="B50" s="93">
        <v>56254.04</v>
      </c>
      <c r="C50" s="93">
        <v>37661.879999999997</v>
      </c>
      <c r="D50" s="7"/>
      <c r="E50" s="93">
        <v>48432.17</v>
      </c>
      <c r="F50" s="93">
        <v>34221.07</v>
      </c>
      <c r="G50" s="7"/>
      <c r="H50" s="93">
        <v>55266.41</v>
      </c>
      <c r="I50" s="93">
        <v>40178.25</v>
      </c>
      <c r="J50" s="7"/>
      <c r="L50"/>
      <c r="M50"/>
      <c r="N50"/>
      <c r="O50"/>
      <c r="P50"/>
      <c r="Q50"/>
      <c r="R50"/>
      <c r="S50"/>
      <c r="T50"/>
    </row>
    <row r="51" spans="1:20" ht="12.75" customHeight="1" x14ac:dyDescent="0.2">
      <c r="A51" s="16" t="s">
        <v>6</v>
      </c>
      <c r="B51" s="93">
        <v>93086.77</v>
      </c>
      <c r="C51" s="93">
        <v>74950.98</v>
      </c>
      <c r="D51" s="7"/>
      <c r="E51" s="93">
        <v>90395.38</v>
      </c>
      <c r="F51" s="93">
        <v>77792.33</v>
      </c>
      <c r="G51" s="7"/>
      <c r="H51" s="93">
        <v>103472.79</v>
      </c>
      <c r="I51" s="93">
        <v>85734.84</v>
      </c>
      <c r="J51" s="7"/>
      <c r="K51" s="9"/>
      <c r="L51"/>
      <c r="M51"/>
      <c r="N51"/>
      <c r="O51"/>
      <c r="P51"/>
      <c r="Q51"/>
      <c r="R51"/>
      <c r="S51"/>
      <c r="T51"/>
    </row>
    <row r="52" spans="1:20" ht="12.75" customHeight="1" x14ac:dyDescent="0.2">
      <c r="A52" s="16"/>
      <c r="B52" s="131"/>
      <c r="C52" s="127"/>
      <c r="D52" s="7"/>
      <c r="E52" s="210"/>
      <c r="F52" s="127"/>
      <c r="G52" s="7"/>
      <c r="H52" s="210"/>
      <c r="I52" s="127"/>
      <c r="J52" s="7"/>
      <c r="L52"/>
      <c r="M52"/>
      <c r="N52"/>
      <c r="O52"/>
      <c r="P52"/>
      <c r="Q52"/>
      <c r="R52"/>
      <c r="S52"/>
      <c r="T52"/>
    </row>
    <row r="53" spans="1:20" ht="12.75" customHeight="1" x14ac:dyDescent="0.2">
      <c r="A53" s="70" t="s">
        <v>13</v>
      </c>
      <c r="B53" s="93">
        <v>300766.57</v>
      </c>
      <c r="C53" s="93">
        <v>299863.53999999998</v>
      </c>
      <c r="D53" s="7"/>
      <c r="E53" s="93">
        <v>286058</v>
      </c>
      <c r="F53" s="93">
        <v>224765.8</v>
      </c>
      <c r="G53" s="7"/>
      <c r="H53" s="93">
        <v>292274.34999999998</v>
      </c>
      <c r="I53" s="93">
        <v>287615.08</v>
      </c>
      <c r="J53" s="7"/>
      <c r="L53"/>
      <c r="M53"/>
      <c r="N53"/>
      <c r="O53"/>
      <c r="P53"/>
      <c r="Q53"/>
      <c r="R53"/>
      <c r="S53"/>
      <c r="T53"/>
    </row>
    <row r="54" spans="1:20" ht="12.75" customHeight="1" x14ac:dyDescent="0.2">
      <c r="A54" s="16" t="s">
        <v>39</v>
      </c>
      <c r="B54" s="18">
        <v>15132.49</v>
      </c>
      <c r="C54" s="93">
        <v>14410.66</v>
      </c>
      <c r="D54" s="7"/>
      <c r="E54" s="29">
        <v>17428.650000000001</v>
      </c>
      <c r="F54" s="93">
        <v>16227.06</v>
      </c>
      <c r="G54" s="7"/>
      <c r="H54" s="29">
        <v>11955.03</v>
      </c>
      <c r="I54" s="93">
        <v>7319.22</v>
      </c>
      <c r="J54" s="7"/>
      <c r="L54"/>
      <c r="M54"/>
      <c r="N54"/>
      <c r="O54"/>
      <c r="P54"/>
      <c r="Q54"/>
      <c r="R54"/>
      <c r="S54"/>
      <c r="T54"/>
    </row>
    <row r="55" spans="1:20" ht="12.75" customHeight="1" x14ac:dyDescent="0.2">
      <c r="A55" s="52" t="s">
        <v>40</v>
      </c>
      <c r="B55" s="18">
        <v>285634.08</v>
      </c>
      <c r="C55" s="93">
        <v>285452.87</v>
      </c>
      <c r="D55" s="7"/>
      <c r="E55" s="29">
        <v>268629.34999999998</v>
      </c>
      <c r="F55" s="93">
        <v>208538.74</v>
      </c>
      <c r="G55" s="7"/>
      <c r="H55" s="29">
        <v>280319.32</v>
      </c>
      <c r="I55" s="93">
        <v>280295.86</v>
      </c>
      <c r="J55" s="7"/>
      <c r="L55"/>
      <c r="M55"/>
      <c r="N55"/>
      <c r="O55"/>
      <c r="P55"/>
      <c r="Q55"/>
      <c r="R55"/>
      <c r="S55"/>
      <c r="T55"/>
    </row>
    <row r="56" spans="1:20" ht="12.75" customHeight="1" x14ac:dyDescent="0.2">
      <c r="A56" s="23"/>
      <c r="B56" s="24"/>
      <c r="C56" s="24"/>
      <c r="D56" s="24"/>
      <c r="E56" s="24"/>
      <c r="F56" s="25"/>
      <c r="G56" s="23"/>
      <c r="H56" s="25"/>
      <c r="I56" s="24"/>
      <c r="L56"/>
      <c r="M56"/>
      <c r="N56"/>
      <c r="O56"/>
      <c r="P56"/>
      <c r="Q56"/>
      <c r="R56"/>
      <c r="S56"/>
    </row>
    <row r="57" spans="1:20" ht="12.75" customHeight="1" x14ac:dyDescent="0.2">
      <c r="A57" s="26" t="s">
        <v>147</v>
      </c>
      <c r="B57" s="17"/>
      <c r="C57" s="17"/>
      <c r="D57" s="17"/>
      <c r="E57" s="17"/>
      <c r="F57" s="17"/>
      <c r="G57" s="17"/>
      <c r="I57" s="17"/>
      <c r="L57"/>
      <c r="M57"/>
      <c r="N57"/>
      <c r="O57"/>
      <c r="P57"/>
      <c r="Q57"/>
      <c r="R57"/>
      <c r="S57"/>
    </row>
    <row r="58" spans="1:20" s="9" customFormat="1" ht="14.1" customHeight="1" x14ac:dyDescent="0.2">
      <c r="A58" s="4"/>
      <c r="B58" s="4"/>
      <c r="C58" s="4"/>
      <c r="D58" s="4"/>
      <c r="E58" s="4"/>
      <c r="F58" s="4"/>
      <c r="G58" s="4"/>
      <c r="H58" s="4"/>
      <c r="I58" s="4"/>
      <c r="K58" s="4"/>
      <c r="L58"/>
      <c r="M58"/>
      <c r="N58"/>
      <c r="O58"/>
      <c r="P58"/>
      <c r="Q58"/>
      <c r="R58"/>
      <c r="S58"/>
    </row>
    <row r="59" spans="1:20" ht="14.1" customHeight="1" x14ac:dyDescent="0.2">
      <c r="L59"/>
      <c r="M59"/>
      <c r="N59"/>
      <c r="O59"/>
      <c r="P59"/>
      <c r="Q59"/>
      <c r="R59"/>
      <c r="S59"/>
    </row>
    <row r="60" spans="1:20" ht="14.1" customHeight="1" x14ac:dyDescent="0.2"/>
    <row r="61" spans="1:20" ht="14.1" customHeight="1" x14ac:dyDescent="0.2"/>
    <row r="62" spans="1:20" ht="14.1" customHeight="1" x14ac:dyDescent="0.2">
      <c r="M62" s="9"/>
    </row>
    <row r="63" spans="1:20" ht="14.1" customHeight="1" x14ac:dyDescent="0.2"/>
    <row r="64" spans="1:20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</sheetData>
  <phoneticPr fontId="3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56"/>
  <sheetViews>
    <sheetView zoomScaleNormal="100" zoomScaleSheetLayoutView="70" workbookViewId="0">
      <selection activeCell="K2" sqref="K2"/>
    </sheetView>
  </sheetViews>
  <sheetFormatPr baseColWidth="10" defaultColWidth="7.7109375" defaultRowHeight="11.25" customHeight="1" x14ac:dyDescent="0.2"/>
  <cols>
    <col min="1" max="1" width="34.710937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0" width="5.5703125" style="4" customWidth="1"/>
    <col min="11" max="11" width="7.7109375" style="4"/>
    <col min="12" max="19" width="13" style="4" customWidth="1"/>
    <col min="20" max="24" width="10.28515625" style="4" customWidth="1"/>
    <col min="25" max="16384" width="7.7109375" style="4"/>
  </cols>
  <sheetData>
    <row r="1" spans="1:24" ht="14.1" customHeight="1" thickBot="1" x14ac:dyDescent="0.25">
      <c r="A1" s="1" t="s">
        <v>100</v>
      </c>
      <c r="B1" s="2"/>
      <c r="C1" s="2"/>
      <c r="D1" s="2"/>
      <c r="E1" s="2"/>
      <c r="F1" s="2"/>
      <c r="G1" s="1"/>
      <c r="H1" s="2"/>
      <c r="I1" s="2"/>
    </row>
    <row r="2" spans="1:24" ht="13.35" customHeight="1" x14ac:dyDescent="0.2">
      <c r="A2" s="5"/>
      <c r="K2" s="142" t="s">
        <v>115</v>
      </c>
    </row>
    <row r="3" spans="1:24" s="7" customFormat="1" ht="14.1" customHeight="1" x14ac:dyDescent="0.2">
      <c r="A3" s="34" t="s">
        <v>97</v>
      </c>
    </row>
    <row r="4" spans="1:24" ht="14.1" customHeight="1" x14ac:dyDescent="0.2">
      <c r="A4" s="6" t="s">
        <v>141</v>
      </c>
      <c r="B4" s="7"/>
      <c r="C4" s="7"/>
      <c r="D4" s="7"/>
      <c r="E4" s="7"/>
      <c r="F4" s="7"/>
      <c r="G4" s="7"/>
      <c r="H4" s="7"/>
      <c r="I4" s="7"/>
    </row>
    <row r="5" spans="1:24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4" ht="12.95" customHeight="1" x14ac:dyDescent="0.2">
      <c r="A6" s="10" t="s">
        <v>34</v>
      </c>
    </row>
    <row r="7" spans="1:24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4" s="15" customFormat="1" ht="12" customHeight="1" x14ac:dyDescent="0.2">
      <c r="A8" s="37"/>
      <c r="B8" s="38">
        <v>2016</v>
      </c>
      <c r="C8" s="38"/>
      <c r="D8" s="39"/>
      <c r="E8" s="38">
        <v>2017</v>
      </c>
      <c r="F8" s="38"/>
      <c r="G8" s="39"/>
      <c r="H8" s="38">
        <v>2018</v>
      </c>
      <c r="I8" s="3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</row>
    <row r="10" spans="1:24" ht="12" customHeight="1" x14ac:dyDescent="0.2">
      <c r="A10" s="42"/>
      <c r="B10" s="42" t="s">
        <v>15</v>
      </c>
      <c r="C10" s="43" t="s">
        <v>31</v>
      </c>
      <c r="D10" s="44"/>
      <c r="E10" s="42" t="s">
        <v>15</v>
      </c>
      <c r="F10" s="43" t="s">
        <v>31</v>
      </c>
      <c r="G10" s="44"/>
      <c r="H10" s="42" t="s">
        <v>15</v>
      </c>
      <c r="I10" s="43" t="s">
        <v>31</v>
      </c>
      <c r="K10"/>
      <c r="L10"/>
      <c r="M10"/>
      <c r="N10"/>
      <c r="O10"/>
      <c r="P10"/>
      <c r="Q10"/>
      <c r="R10"/>
      <c r="S10"/>
      <c r="T10"/>
    </row>
    <row r="11" spans="1:24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/>
      <c r="L11" s="211"/>
      <c r="M11" s="211"/>
      <c r="N11" s="211"/>
      <c r="O11"/>
      <c r="P11" s="211"/>
      <c r="Q11"/>
      <c r="R11"/>
      <c r="S11"/>
      <c r="T11"/>
      <c r="V11" s="101"/>
    </row>
    <row r="12" spans="1:24" ht="12.75" customHeight="1" x14ac:dyDescent="0.2">
      <c r="A12" s="70" t="s">
        <v>0</v>
      </c>
      <c r="B12" s="21">
        <v>1536381.5</v>
      </c>
      <c r="C12" s="21">
        <v>1450790.99</v>
      </c>
      <c r="D12" s="7"/>
      <c r="E12" s="21">
        <v>1532377.72</v>
      </c>
      <c r="F12" s="21">
        <v>1389575.65</v>
      </c>
      <c r="G12" s="7"/>
      <c r="H12" s="21">
        <v>1579757.67</v>
      </c>
      <c r="I12" s="21">
        <v>1494174.97</v>
      </c>
      <c r="N12" s="211"/>
      <c r="O12" s="211"/>
      <c r="P12" s="211"/>
      <c r="Q12" s="211"/>
      <c r="R12"/>
      <c r="S12"/>
      <c r="T12"/>
      <c r="U12"/>
      <c r="W12" s="101"/>
    </row>
    <row r="13" spans="1:24" ht="12.75" customHeight="1" x14ac:dyDescent="0.2">
      <c r="A13" s="70"/>
      <c r="C13" s="124"/>
      <c r="D13" s="7"/>
      <c r="E13" s="7"/>
      <c r="F13" s="124"/>
      <c r="G13" s="7"/>
      <c r="H13" s="7"/>
      <c r="I13" s="124"/>
      <c r="K13"/>
      <c r="L13"/>
      <c r="M13"/>
      <c r="N13"/>
      <c r="O13"/>
      <c r="Q13" s="101"/>
    </row>
    <row r="14" spans="1:24" ht="12.75" customHeight="1" x14ac:dyDescent="0.2">
      <c r="A14" s="16" t="s">
        <v>20</v>
      </c>
      <c r="B14" s="21">
        <v>5049.21</v>
      </c>
      <c r="C14" s="21">
        <v>4419.99</v>
      </c>
      <c r="D14" s="7"/>
      <c r="E14" s="21">
        <v>5176.17</v>
      </c>
      <c r="F14" s="21">
        <v>4341.66</v>
      </c>
      <c r="G14" s="7"/>
      <c r="H14" s="21">
        <v>5176.17</v>
      </c>
      <c r="I14" s="21">
        <v>4692.28</v>
      </c>
      <c r="K14" s="15"/>
      <c r="L14" s="211"/>
      <c r="M14" s="211"/>
      <c r="N14" s="211"/>
      <c r="O14"/>
      <c r="P14" s="211"/>
      <c r="Q14" s="15"/>
      <c r="R14" s="15"/>
      <c r="S14" s="15"/>
    </row>
    <row r="15" spans="1:24" ht="12.75" customHeight="1" x14ac:dyDescent="0.2">
      <c r="A15" s="16" t="s">
        <v>14</v>
      </c>
      <c r="B15" s="21">
        <v>346.16</v>
      </c>
      <c r="C15" s="21">
        <v>334.8</v>
      </c>
      <c r="D15" s="7"/>
      <c r="E15" s="21">
        <v>372.06</v>
      </c>
      <c r="F15" s="21">
        <v>367.85</v>
      </c>
      <c r="G15" s="7"/>
      <c r="H15" s="21">
        <v>608.1</v>
      </c>
      <c r="I15" s="21">
        <v>474.15</v>
      </c>
      <c r="K15"/>
      <c r="L15" s="211"/>
      <c r="M15" s="211"/>
      <c r="N15" s="211"/>
      <c r="P15" s="197"/>
    </row>
    <row r="16" spans="1:24" ht="12.75" customHeight="1" x14ac:dyDescent="0.2">
      <c r="A16" s="16" t="s">
        <v>63</v>
      </c>
      <c r="B16" s="21">
        <v>148604.12</v>
      </c>
      <c r="C16" s="21">
        <v>132104.42000000001</v>
      </c>
      <c r="D16" s="7"/>
      <c r="E16" s="21">
        <v>140337.96</v>
      </c>
      <c r="F16" s="21">
        <v>130032.58</v>
      </c>
      <c r="G16" s="7"/>
      <c r="H16" s="21">
        <v>145300.54</v>
      </c>
      <c r="I16" s="21">
        <v>133343.94</v>
      </c>
      <c r="K16"/>
      <c r="L16" s="197"/>
      <c r="M16" s="197"/>
      <c r="N16" s="197"/>
      <c r="P16" s="197"/>
    </row>
    <row r="17" spans="1:22" ht="12.75" customHeight="1" x14ac:dyDescent="0.2">
      <c r="A17" s="16" t="s">
        <v>33</v>
      </c>
      <c r="B17" s="21">
        <v>163583.07</v>
      </c>
      <c r="C17" s="21">
        <v>161495.59</v>
      </c>
      <c r="D17" s="7"/>
      <c r="E17" s="21">
        <v>164618.92000000001</v>
      </c>
      <c r="F17" s="21">
        <v>161753.10999999999</v>
      </c>
      <c r="G17" s="7"/>
      <c r="H17" s="21">
        <v>179417.77</v>
      </c>
      <c r="I17" s="21">
        <v>174988.49</v>
      </c>
      <c r="K17"/>
      <c r="L17" s="211"/>
      <c r="M17" s="211"/>
      <c r="N17" s="211"/>
      <c r="O17"/>
      <c r="P17" s="197"/>
    </row>
    <row r="18" spans="1:22" ht="12.75" customHeight="1" x14ac:dyDescent="0.2">
      <c r="A18" s="16" t="s">
        <v>116</v>
      </c>
      <c r="B18" s="21">
        <v>295939.27</v>
      </c>
      <c r="C18" s="21">
        <v>280686.2</v>
      </c>
      <c r="D18" s="7"/>
      <c r="E18" s="21">
        <v>302485.34000000003</v>
      </c>
      <c r="F18" s="21">
        <v>286205.56</v>
      </c>
      <c r="G18" s="7"/>
      <c r="H18" s="21">
        <v>311314.01</v>
      </c>
      <c r="I18" s="21">
        <v>297656.36</v>
      </c>
      <c r="K18"/>
      <c r="L18" s="211"/>
      <c r="M18" s="211"/>
      <c r="N18" s="211"/>
      <c r="O18" s="197"/>
      <c r="P18" s="197"/>
    </row>
    <row r="19" spans="1:22" ht="12.75" customHeight="1" x14ac:dyDescent="0.2">
      <c r="A19" s="16" t="s">
        <v>117</v>
      </c>
      <c r="B19" s="21">
        <v>64349.68</v>
      </c>
      <c r="C19" s="21">
        <v>57565.77</v>
      </c>
      <c r="D19" s="7"/>
      <c r="E19" s="21">
        <v>73430.47</v>
      </c>
      <c r="F19" s="21">
        <v>69796.12</v>
      </c>
      <c r="G19" s="7"/>
      <c r="H19" s="21">
        <v>75197.25</v>
      </c>
      <c r="I19" s="21">
        <v>62542.49</v>
      </c>
      <c r="K19"/>
      <c r="L19" s="211"/>
      <c r="M19" s="197"/>
      <c r="N19" s="197"/>
      <c r="P19" s="197"/>
    </row>
    <row r="20" spans="1:22" ht="12.75" customHeight="1" x14ac:dyDescent="0.2">
      <c r="A20" s="16" t="s">
        <v>21</v>
      </c>
      <c r="B20" s="21">
        <v>305291.45</v>
      </c>
      <c r="C20" s="21">
        <v>303489.65000000002</v>
      </c>
      <c r="D20" s="7"/>
      <c r="E20" s="21">
        <v>286276.08</v>
      </c>
      <c r="F20" s="21">
        <v>223242.87</v>
      </c>
      <c r="G20" s="7"/>
      <c r="H20" s="21">
        <v>296059.96999999997</v>
      </c>
      <c r="I20" s="21">
        <v>294929.81</v>
      </c>
      <c r="K20"/>
      <c r="L20" s="211"/>
      <c r="M20" s="197"/>
      <c r="N20" s="197"/>
      <c r="P20" s="197"/>
    </row>
    <row r="21" spans="1:22" ht="12.75" customHeight="1" x14ac:dyDescent="0.2">
      <c r="A21" s="16" t="s">
        <v>64</v>
      </c>
      <c r="B21" s="21">
        <v>55424.94</v>
      </c>
      <c r="C21" s="21">
        <v>47366.27</v>
      </c>
      <c r="D21" s="7"/>
      <c r="E21" s="21">
        <v>56604.46</v>
      </c>
      <c r="F21" s="21">
        <v>50167.03</v>
      </c>
      <c r="G21" s="7"/>
      <c r="H21" s="21">
        <v>57706.31</v>
      </c>
      <c r="I21" s="21">
        <v>47709.03</v>
      </c>
      <c r="K21"/>
      <c r="L21" s="211"/>
      <c r="M21" s="197"/>
      <c r="N21" s="197"/>
      <c r="P21" s="197"/>
    </row>
    <row r="22" spans="1:22" ht="12.75" customHeight="1" x14ac:dyDescent="0.2">
      <c r="A22" s="16" t="s">
        <v>122</v>
      </c>
      <c r="B22" s="21">
        <v>6747.15</v>
      </c>
      <c r="C22" s="21">
        <v>6062.56</v>
      </c>
      <c r="D22" s="7"/>
      <c r="E22" s="21">
        <v>8744.26</v>
      </c>
      <c r="F22" s="21">
        <v>7138.92</v>
      </c>
      <c r="G22" s="7"/>
      <c r="H22" s="21">
        <v>9321.27</v>
      </c>
      <c r="I22" s="21">
        <v>7573.7</v>
      </c>
      <c r="K22"/>
      <c r="L22" s="101"/>
      <c r="M22" s="197"/>
    </row>
    <row r="23" spans="1:22" ht="12.75" customHeight="1" x14ac:dyDescent="0.2">
      <c r="A23" s="16" t="s">
        <v>22</v>
      </c>
      <c r="B23" s="21">
        <v>279775.09999999998</v>
      </c>
      <c r="C23" s="21">
        <v>278377.88</v>
      </c>
      <c r="D23" s="7"/>
      <c r="E23" s="21">
        <v>283756.18</v>
      </c>
      <c r="F23" s="21">
        <v>282043.06</v>
      </c>
      <c r="G23" s="7"/>
      <c r="H23" s="21">
        <v>286133.17</v>
      </c>
      <c r="I23" s="21">
        <v>284829.03000000003</v>
      </c>
      <c r="K23"/>
      <c r="L23" s="211"/>
      <c r="M23" s="197"/>
      <c r="N23" s="101"/>
      <c r="P23" s="197"/>
    </row>
    <row r="24" spans="1:22" ht="12.75" customHeight="1" x14ac:dyDescent="0.2">
      <c r="A24" s="16" t="s">
        <v>23</v>
      </c>
      <c r="B24" s="21">
        <v>1116.82</v>
      </c>
      <c r="C24" s="21">
        <v>1067.3699999999999</v>
      </c>
      <c r="D24" s="7"/>
      <c r="E24" s="21">
        <v>1013.67</v>
      </c>
      <c r="F24" s="21">
        <v>967.9</v>
      </c>
      <c r="G24" s="7"/>
      <c r="H24" s="21">
        <v>1092.33</v>
      </c>
      <c r="I24" s="21">
        <v>1045.3699999999999</v>
      </c>
      <c r="K24"/>
      <c r="L24" s="101"/>
      <c r="M24" s="197"/>
      <c r="N24" s="197"/>
      <c r="P24" s="197"/>
    </row>
    <row r="25" spans="1:22" ht="12.75" customHeight="1" x14ac:dyDescent="0.2">
      <c r="A25" s="16" t="s">
        <v>118</v>
      </c>
      <c r="B25" s="21">
        <v>59485.279999999999</v>
      </c>
      <c r="C25" s="21">
        <v>46159.22</v>
      </c>
      <c r="D25" s="7"/>
      <c r="E25" s="21">
        <v>53371.15</v>
      </c>
      <c r="F25" s="21">
        <v>41528.080000000002</v>
      </c>
      <c r="G25" s="7"/>
      <c r="H25" s="21">
        <v>51049.3</v>
      </c>
      <c r="I25" s="21">
        <v>42424.89</v>
      </c>
      <c r="L25" s="211"/>
      <c r="M25" s="198"/>
      <c r="N25" s="211"/>
      <c r="O25" s="211"/>
      <c r="P25" s="211"/>
      <c r="Q25"/>
      <c r="R25" s="101"/>
    </row>
    <row r="26" spans="1:22" ht="12.75" customHeight="1" x14ac:dyDescent="0.2">
      <c r="A26" s="16" t="s">
        <v>120</v>
      </c>
      <c r="B26" s="21">
        <v>150669.26999999999</v>
      </c>
      <c r="C26" s="21">
        <v>131661.26</v>
      </c>
      <c r="D26" s="7"/>
      <c r="E26" s="21">
        <v>156191.01</v>
      </c>
      <c r="F26" s="21">
        <v>131990.92000000001</v>
      </c>
      <c r="G26" s="7"/>
      <c r="H26" s="21">
        <v>161381.49</v>
      </c>
      <c r="I26" s="21">
        <v>141965.45000000001</v>
      </c>
      <c r="K26"/>
      <c r="L26" s="16"/>
      <c r="M26" s="211"/>
      <c r="N26" s="211"/>
      <c r="O26" s="197"/>
      <c r="P26" s="101"/>
      <c r="Q26" s="197"/>
    </row>
    <row r="27" spans="1:22" ht="12.75" customHeight="1" x14ac:dyDescent="0.2">
      <c r="A27" s="23"/>
      <c r="B27" s="24"/>
      <c r="C27" s="24"/>
      <c r="D27" s="24"/>
      <c r="E27" s="24"/>
      <c r="F27" s="25"/>
      <c r="G27" s="23"/>
      <c r="H27" s="24"/>
      <c r="I27" s="99"/>
    </row>
    <row r="28" spans="1:22" ht="12.75" customHeight="1" x14ac:dyDescent="0.2">
      <c r="A28" s="26" t="s">
        <v>147</v>
      </c>
      <c r="B28" s="17"/>
      <c r="C28" s="17"/>
      <c r="D28" s="9"/>
      <c r="E28" s="73"/>
      <c r="F28" s="73"/>
      <c r="G28" s="17"/>
      <c r="H28" s="17"/>
      <c r="I28" s="29"/>
      <c r="K28"/>
      <c r="L28"/>
      <c r="M28"/>
      <c r="N28"/>
      <c r="O28"/>
      <c r="P28"/>
      <c r="Q28"/>
      <c r="R28"/>
      <c r="S28"/>
      <c r="T28"/>
      <c r="V28" s="101"/>
    </row>
    <row r="29" spans="1:22" ht="14.1" customHeight="1" x14ac:dyDescent="0.2">
      <c r="A29" s="26"/>
      <c r="B29" s="17"/>
      <c r="C29" s="17"/>
      <c r="D29" s="17"/>
      <c r="E29" s="17"/>
      <c r="F29" s="17"/>
      <c r="G29" s="17"/>
      <c r="H29" s="17"/>
      <c r="I29" s="17"/>
      <c r="K29"/>
      <c r="L29"/>
      <c r="M29"/>
      <c r="N29"/>
      <c r="O29"/>
      <c r="P29"/>
      <c r="Q29"/>
      <c r="R29"/>
      <c r="S29"/>
      <c r="T29"/>
      <c r="V29" s="101"/>
    </row>
    <row r="30" spans="1:22" ht="14.1" customHeight="1" x14ac:dyDescent="0.2">
      <c r="A30" s="89"/>
      <c r="B30" s="90"/>
      <c r="C30" s="90"/>
      <c r="D30" s="90"/>
      <c r="E30" s="90"/>
      <c r="F30" s="90"/>
      <c r="G30" s="90"/>
      <c r="H30" s="90"/>
      <c r="I30" s="90"/>
      <c r="K30"/>
      <c r="L30"/>
      <c r="M30"/>
      <c r="N30"/>
      <c r="O30"/>
      <c r="P30"/>
      <c r="Q30"/>
      <c r="R30"/>
      <c r="S30"/>
      <c r="T30"/>
      <c r="V30" s="101"/>
    </row>
    <row r="31" spans="1:22" ht="14.1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K31"/>
      <c r="L31"/>
      <c r="M31"/>
      <c r="N31"/>
      <c r="O31"/>
      <c r="P31"/>
      <c r="Q31"/>
      <c r="R31"/>
      <c r="S31"/>
      <c r="T31"/>
      <c r="V31" s="101"/>
    </row>
    <row r="32" spans="1:22" ht="14.1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  <c r="K32"/>
      <c r="L32"/>
      <c r="M32"/>
      <c r="N32"/>
      <c r="O32"/>
      <c r="P32"/>
      <c r="Q32"/>
      <c r="R32"/>
      <c r="S32"/>
      <c r="T32"/>
      <c r="V32" s="101"/>
    </row>
    <row r="33" spans="1:24" ht="14.1" customHeight="1" x14ac:dyDescent="0.2">
      <c r="A33" s="34"/>
      <c r="B33" s="53"/>
      <c r="C33" s="53"/>
      <c r="D33" s="53"/>
      <c r="E33" s="53"/>
      <c r="F33" s="53"/>
      <c r="G33" s="53"/>
      <c r="H33" s="53"/>
      <c r="I33" s="53"/>
      <c r="K33"/>
      <c r="L33"/>
      <c r="M33"/>
      <c r="N33"/>
      <c r="O33"/>
      <c r="P33"/>
      <c r="Q33"/>
      <c r="R33"/>
      <c r="S33"/>
      <c r="T33"/>
      <c r="V33" s="101"/>
    </row>
    <row r="34" spans="1:24" s="91" customFormat="1" ht="9.9499999999999993" customHeight="1" x14ac:dyDescent="0.2">
      <c r="A34" s="27"/>
      <c r="B34" s="75"/>
      <c r="C34" s="75"/>
      <c r="D34" s="75"/>
      <c r="E34" s="75"/>
      <c r="F34" s="75"/>
      <c r="G34" s="75"/>
      <c r="H34" s="75"/>
      <c r="I34" s="75"/>
      <c r="K34" s="4"/>
      <c r="L34" s="16"/>
      <c r="M34" s="4"/>
      <c r="N34" s="4"/>
      <c r="O34" s="4"/>
      <c r="P34" s="4"/>
      <c r="Q34" s="4"/>
      <c r="R34" s="4"/>
      <c r="S34" s="4"/>
      <c r="T34" s="4"/>
      <c r="U34" s="4"/>
      <c r="V34" s="101"/>
      <c r="W34" s="4"/>
      <c r="X34" s="4"/>
    </row>
    <row r="35" spans="1:24" ht="9.9499999999999993" customHeight="1" x14ac:dyDescent="0.2">
      <c r="A35" s="27"/>
      <c r="B35" s="75"/>
      <c r="C35" s="75"/>
      <c r="D35" s="75"/>
      <c r="E35" s="75"/>
      <c r="F35" s="75"/>
      <c r="G35" s="75"/>
      <c r="H35" s="75"/>
      <c r="I35" s="75"/>
      <c r="K35" s="4" t="s">
        <v>78</v>
      </c>
      <c r="L35" s="16"/>
      <c r="V35" s="101"/>
    </row>
    <row r="36" spans="1:24" ht="9.9499999999999993" customHeight="1" x14ac:dyDescent="0.2">
      <c r="A36" s="88"/>
      <c r="B36" s="20"/>
      <c r="C36" s="20"/>
      <c r="H36" s="7"/>
      <c r="I36" s="7"/>
      <c r="L36" s="16"/>
      <c r="V36" s="101"/>
    </row>
    <row r="37" spans="1:24" s="7" customFormat="1" ht="14.1" customHeight="1" x14ac:dyDescent="0.2">
      <c r="A37" s="16"/>
      <c r="B37" s="20"/>
      <c r="C37" s="20"/>
      <c r="D37" s="4"/>
      <c r="E37" s="20"/>
      <c r="F37" s="20"/>
      <c r="G37" s="4"/>
      <c r="H37" s="21"/>
      <c r="I37" s="21"/>
      <c r="K37" s="91"/>
      <c r="L37" s="16"/>
      <c r="M37" s="91"/>
      <c r="N37" s="91"/>
      <c r="O37" s="91"/>
      <c r="P37" s="91"/>
      <c r="Q37" s="91"/>
      <c r="R37" s="91"/>
      <c r="S37" s="91"/>
      <c r="T37" s="4"/>
      <c r="U37" s="4"/>
      <c r="V37" s="101"/>
      <c r="W37" s="4"/>
      <c r="X37" s="4"/>
    </row>
    <row r="38" spans="1:24" ht="12.95" customHeight="1" x14ac:dyDescent="0.2">
      <c r="A38" s="16"/>
      <c r="B38" s="20"/>
      <c r="C38" s="20"/>
      <c r="E38" s="20"/>
      <c r="F38" s="20"/>
      <c r="H38" s="21"/>
      <c r="I38" s="21"/>
      <c r="V38" s="101"/>
    </row>
    <row r="39" spans="1:24" ht="14.1" customHeight="1" x14ac:dyDescent="0.2">
      <c r="A39" s="16"/>
      <c r="B39" s="20"/>
      <c r="C39" s="20"/>
      <c r="E39" s="20"/>
      <c r="F39" s="20"/>
      <c r="H39" s="21"/>
      <c r="I39" s="21"/>
    </row>
    <row r="40" spans="1:24" ht="11.1" customHeight="1" x14ac:dyDescent="0.2">
      <c r="A40" s="16"/>
      <c r="B40" s="20"/>
      <c r="C40" s="20"/>
      <c r="E40" s="20"/>
      <c r="F40" s="20"/>
      <c r="H40" s="21"/>
      <c r="I40" s="21"/>
      <c r="K40" s="7"/>
      <c r="L40" s="7"/>
      <c r="M40" s="7"/>
      <c r="N40" s="7"/>
      <c r="O40" s="7"/>
      <c r="P40" s="7"/>
      <c r="Q40" s="7"/>
      <c r="R40" s="7"/>
      <c r="S40" s="7"/>
      <c r="T40" s="91"/>
      <c r="U40" s="91"/>
      <c r="V40" s="91"/>
      <c r="W40" s="91"/>
      <c r="X40" s="91"/>
    </row>
    <row r="41" spans="1:24" ht="11.1" customHeight="1" x14ac:dyDescent="0.2">
      <c r="A41" s="16"/>
      <c r="B41" s="20"/>
      <c r="C41" s="20"/>
      <c r="E41" s="20"/>
      <c r="F41" s="20"/>
      <c r="H41" s="21"/>
      <c r="I41" s="21"/>
    </row>
    <row r="42" spans="1:24" ht="11.1" customHeight="1" x14ac:dyDescent="0.2">
      <c r="A42" s="16"/>
      <c r="B42" s="20"/>
      <c r="C42" s="20"/>
      <c r="E42" s="20"/>
      <c r="F42" s="20"/>
      <c r="H42" s="21"/>
      <c r="I42" s="21"/>
    </row>
    <row r="43" spans="1:24" ht="11.1" customHeight="1" x14ac:dyDescent="0.2">
      <c r="A43" s="16"/>
      <c r="B43" s="20"/>
      <c r="C43" s="20"/>
      <c r="E43" s="20"/>
      <c r="F43" s="20"/>
      <c r="H43" s="21"/>
      <c r="I43" s="21"/>
      <c r="T43" s="7"/>
      <c r="U43" s="7"/>
      <c r="V43" s="7"/>
      <c r="W43" s="7"/>
      <c r="X43" s="7"/>
    </row>
    <row r="44" spans="1:24" ht="11.1" customHeight="1" x14ac:dyDescent="0.2">
      <c r="A44" s="52"/>
      <c r="B44" s="20"/>
      <c r="C44" s="20"/>
      <c r="E44" s="20"/>
      <c r="F44" s="20"/>
      <c r="H44" s="21"/>
      <c r="I44" s="21"/>
    </row>
    <row r="45" spans="1:24" ht="11.1" customHeight="1" x14ac:dyDescent="0.2"/>
    <row r="46" spans="1:24" ht="11.1" customHeight="1" x14ac:dyDescent="0.2"/>
    <row r="47" spans="1:24" ht="11.1" customHeight="1" x14ac:dyDescent="0.2"/>
    <row r="48" spans="1:24" ht="11.1" customHeight="1" x14ac:dyDescent="0.2"/>
    <row r="49" ht="13.3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</sheetData>
  <phoneticPr fontId="3" type="noConversion"/>
  <hyperlinks>
    <hyperlink ref="K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zoomScaleSheetLayoutView="70" workbookViewId="0">
      <selection activeCell="K2" sqref="K2"/>
    </sheetView>
  </sheetViews>
  <sheetFormatPr baseColWidth="10" defaultColWidth="7.7109375" defaultRowHeight="11.25" customHeight="1" x14ac:dyDescent="0.2"/>
  <cols>
    <col min="1" max="1" width="40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0" width="5.5703125" style="4" customWidth="1"/>
    <col min="11" max="11" width="7.7109375" style="4"/>
    <col min="12" max="12" width="17.140625" style="4" customWidth="1"/>
    <col min="13" max="14" width="12" style="4" customWidth="1"/>
    <col min="15" max="15" width="9.42578125" style="4" customWidth="1"/>
    <col min="16" max="16" width="12.7109375" style="4" customWidth="1"/>
    <col min="17" max="17" width="6.28515625" style="4" customWidth="1"/>
    <col min="18" max="26" width="9.42578125" style="4" customWidth="1"/>
    <col min="27" max="16384" width="7.7109375" style="4"/>
  </cols>
  <sheetData>
    <row r="1" spans="1:18" ht="14.1" customHeight="1" thickBot="1" x14ac:dyDescent="0.25">
      <c r="A1" s="1" t="s">
        <v>100</v>
      </c>
      <c r="B1" s="2"/>
      <c r="C1" s="2"/>
      <c r="D1" s="2"/>
      <c r="E1" s="2"/>
      <c r="F1" s="2"/>
      <c r="G1" s="1"/>
      <c r="H1" s="2"/>
      <c r="I1" s="2"/>
    </row>
    <row r="2" spans="1:18" ht="13.35" customHeight="1" x14ac:dyDescent="0.2">
      <c r="A2" s="5"/>
      <c r="K2" s="121" t="s">
        <v>115</v>
      </c>
    </row>
    <row r="3" spans="1:18" s="7" customFormat="1" ht="14.1" customHeight="1" x14ac:dyDescent="0.2">
      <c r="A3" s="34" t="s">
        <v>98</v>
      </c>
      <c r="B3" s="53"/>
      <c r="C3" s="53"/>
      <c r="D3" s="53"/>
      <c r="E3" s="53"/>
      <c r="F3" s="53"/>
      <c r="G3" s="53"/>
      <c r="H3" s="53"/>
      <c r="I3" s="53"/>
    </row>
    <row r="4" spans="1:18" ht="14.1" customHeight="1" x14ac:dyDescent="0.2">
      <c r="A4" s="27" t="s">
        <v>142</v>
      </c>
      <c r="B4" s="75"/>
      <c r="C4" s="75"/>
      <c r="D4" s="75"/>
      <c r="E4" s="75"/>
      <c r="F4" s="75"/>
      <c r="G4" s="75"/>
      <c r="H4" s="75"/>
      <c r="I4" s="75"/>
    </row>
    <row r="5" spans="1:18" ht="14.1" customHeight="1" x14ac:dyDescent="0.2">
      <c r="A5" s="27"/>
      <c r="B5" s="75"/>
      <c r="C5" s="75"/>
      <c r="D5" s="75"/>
      <c r="E5" s="75"/>
      <c r="F5" s="75"/>
      <c r="G5" s="75"/>
      <c r="H5" s="75"/>
      <c r="I5" s="75"/>
    </row>
    <row r="6" spans="1:18" ht="14.1" customHeight="1" x14ac:dyDescent="0.2">
      <c r="A6" s="10" t="s">
        <v>34</v>
      </c>
      <c r="B6" s="75"/>
      <c r="C6" s="75"/>
      <c r="D6" s="75"/>
      <c r="E6" s="75"/>
      <c r="F6" s="75"/>
      <c r="G6" s="75"/>
      <c r="H6" s="75"/>
      <c r="I6" s="75"/>
    </row>
    <row r="7" spans="1:18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8" ht="12" customHeight="1" x14ac:dyDescent="0.2">
      <c r="A8" s="37"/>
      <c r="B8" s="38">
        <v>2016</v>
      </c>
      <c r="C8" s="38"/>
      <c r="D8" s="39"/>
      <c r="E8" s="38">
        <v>2017</v>
      </c>
      <c r="F8" s="38"/>
      <c r="G8" s="39"/>
      <c r="H8" s="38">
        <v>2018</v>
      </c>
      <c r="I8" s="38"/>
    </row>
    <row r="9" spans="1:18" s="7" customFormat="1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</row>
    <row r="10" spans="1:18" s="7" customFormat="1" ht="12" customHeight="1" x14ac:dyDescent="0.2">
      <c r="A10" s="42"/>
      <c r="B10" s="42" t="s">
        <v>15</v>
      </c>
      <c r="C10" s="43" t="s">
        <v>31</v>
      </c>
      <c r="D10" s="44"/>
      <c r="E10" s="42" t="s">
        <v>15</v>
      </c>
      <c r="F10" s="43" t="s">
        <v>31</v>
      </c>
      <c r="G10" s="44"/>
      <c r="H10" s="42" t="s">
        <v>15</v>
      </c>
      <c r="I10" s="43" t="s">
        <v>31</v>
      </c>
    </row>
    <row r="11" spans="1:18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M11" s="197"/>
      <c r="N11" s="197"/>
      <c r="O11" s="197"/>
      <c r="P11" s="197"/>
      <c r="Q11" s="197"/>
      <c r="R11" s="197"/>
    </row>
    <row r="12" spans="1:18" ht="12.75" customHeight="1" x14ac:dyDescent="0.2">
      <c r="A12" s="88" t="s">
        <v>0</v>
      </c>
      <c r="B12" s="21">
        <v>1536381.5</v>
      </c>
      <c r="C12" s="21">
        <v>1450790.9800000002</v>
      </c>
      <c r="D12" s="7"/>
      <c r="E12" s="21">
        <v>1532377.73</v>
      </c>
      <c r="F12" s="21">
        <v>1389575.6500000001</v>
      </c>
      <c r="G12" s="7"/>
      <c r="H12" s="21">
        <v>1579757.67</v>
      </c>
      <c r="I12" s="21">
        <v>1494174.97</v>
      </c>
      <c r="K12" s="52"/>
      <c r="L12" s="197"/>
      <c r="M12" s="197"/>
      <c r="N12" s="197"/>
      <c r="O12" s="197"/>
      <c r="P12" s="197"/>
      <c r="Q12" s="197"/>
    </row>
    <row r="13" spans="1:18" ht="12.75" customHeight="1" x14ac:dyDescent="0.2">
      <c r="A13" s="88"/>
      <c r="B13" s="21"/>
      <c r="C13" s="124"/>
      <c r="D13" s="7"/>
      <c r="E13" s="21"/>
      <c r="F13" s="124"/>
      <c r="G13" s="7"/>
      <c r="H13" s="21"/>
      <c r="I13" s="124"/>
      <c r="K13" s="52"/>
      <c r="L13" s="197"/>
      <c r="M13" s="197"/>
      <c r="N13" s="197"/>
      <c r="P13" s="197"/>
    </row>
    <row r="14" spans="1:18" ht="12.75" customHeight="1" x14ac:dyDescent="0.2">
      <c r="A14" s="16" t="s">
        <v>124</v>
      </c>
      <c r="B14" s="21"/>
      <c r="C14" s="124"/>
      <c r="D14" s="7"/>
      <c r="E14" s="21">
        <v>39088.31</v>
      </c>
      <c r="F14" s="21">
        <v>35609.230000000003</v>
      </c>
      <c r="G14" s="7"/>
      <c r="H14" s="21">
        <v>40956.85</v>
      </c>
      <c r="I14" s="21">
        <v>36461.269999999997</v>
      </c>
      <c r="K14" s="52"/>
      <c r="L14" s="197"/>
      <c r="M14" s="197"/>
      <c r="N14" s="197"/>
      <c r="P14" s="197"/>
    </row>
    <row r="15" spans="1:18" ht="12.75" customHeight="1" x14ac:dyDescent="0.2">
      <c r="A15" s="16" t="s">
        <v>125</v>
      </c>
      <c r="B15" s="21"/>
      <c r="C15" s="124"/>
      <c r="D15" s="7"/>
      <c r="E15" s="21">
        <v>157858.23999999999</v>
      </c>
      <c r="F15" s="21">
        <v>125422.53</v>
      </c>
      <c r="G15" s="7"/>
      <c r="H15" s="21">
        <v>158850.14000000001</v>
      </c>
      <c r="I15" s="21">
        <v>132064.97</v>
      </c>
      <c r="K15" s="52"/>
      <c r="L15" s="197"/>
      <c r="M15" s="197"/>
      <c r="N15" s="197"/>
      <c r="P15" s="197"/>
    </row>
    <row r="16" spans="1:18" ht="12.75" customHeight="1" x14ac:dyDescent="0.2">
      <c r="A16" s="16" t="s">
        <v>126</v>
      </c>
      <c r="B16" s="21"/>
      <c r="C16" s="124"/>
      <c r="D16" s="7"/>
      <c r="E16" s="21">
        <v>725872.85</v>
      </c>
      <c r="F16" s="21">
        <v>712761.43</v>
      </c>
      <c r="G16" s="7"/>
      <c r="H16" s="21">
        <v>752863.87</v>
      </c>
      <c r="I16" s="21">
        <v>740144.68</v>
      </c>
      <c r="K16" s="52"/>
      <c r="L16" s="197"/>
      <c r="M16" s="197"/>
      <c r="N16" s="197"/>
      <c r="P16" s="197"/>
    </row>
    <row r="17" spans="1:17" ht="12.75" customHeight="1" x14ac:dyDescent="0.2">
      <c r="A17" s="16" t="s">
        <v>127</v>
      </c>
      <c r="B17" s="21"/>
      <c r="C17" s="124"/>
      <c r="D17" s="7"/>
      <c r="E17" s="21">
        <v>287891.20000000001</v>
      </c>
      <c r="F17" s="21">
        <v>262414.93</v>
      </c>
      <c r="G17" s="7"/>
      <c r="H17" s="21">
        <v>293741.46000000002</v>
      </c>
      <c r="I17" s="21">
        <v>259768.77</v>
      </c>
      <c r="L17" s="197"/>
      <c r="M17" s="197"/>
      <c r="N17" s="197"/>
      <c r="O17" s="197"/>
      <c r="P17" s="197"/>
      <c r="Q17" s="197"/>
    </row>
    <row r="18" spans="1:17" ht="12.75" customHeight="1" x14ac:dyDescent="0.2">
      <c r="A18" s="16" t="s">
        <v>128</v>
      </c>
      <c r="B18" s="21"/>
      <c r="C18" s="124"/>
      <c r="D18" s="7"/>
      <c r="E18" s="21">
        <v>321667.13</v>
      </c>
      <c r="F18" s="21">
        <v>253367.53</v>
      </c>
      <c r="G18" s="7"/>
      <c r="H18" s="21">
        <v>333345.34999999998</v>
      </c>
      <c r="I18" s="21">
        <v>325735.28000000003</v>
      </c>
      <c r="M18" s="197"/>
      <c r="N18" s="197"/>
      <c r="O18" s="197"/>
      <c r="Q18" s="197"/>
    </row>
    <row r="19" spans="1:17" ht="12.75" customHeight="1" x14ac:dyDescent="0.2">
      <c r="A19" s="16" t="s">
        <v>21</v>
      </c>
      <c r="B19" s="21">
        <v>305291.45</v>
      </c>
      <c r="C19" s="21">
        <v>303489.65000000002</v>
      </c>
      <c r="D19" s="7"/>
      <c r="G19" s="7"/>
      <c r="M19" s="197"/>
      <c r="N19" s="197"/>
      <c r="O19" s="197"/>
      <c r="Q19" s="197"/>
    </row>
    <row r="20" spans="1:17" ht="12.75" customHeight="1" x14ac:dyDescent="0.2">
      <c r="A20" s="16" t="s">
        <v>8</v>
      </c>
      <c r="B20" s="21">
        <v>43864.75</v>
      </c>
      <c r="C20" s="21">
        <v>40118.76</v>
      </c>
      <c r="D20" s="7"/>
      <c r="E20" s="21"/>
      <c r="F20" s="21"/>
      <c r="G20" s="7"/>
      <c r="H20" s="21"/>
      <c r="I20" s="21"/>
      <c r="J20" s="4" t="s">
        <v>78</v>
      </c>
      <c r="K20" s="52"/>
      <c r="L20" s="213"/>
      <c r="M20" s="213"/>
      <c r="N20" s="197"/>
      <c r="O20" s="197"/>
      <c r="Q20" s="197"/>
    </row>
    <row r="21" spans="1:17" ht="12.75" customHeight="1" x14ac:dyDescent="0.2">
      <c r="A21" s="16" t="s">
        <v>25</v>
      </c>
      <c r="B21" s="21">
        <v>5810.08</v>
      </c>
      <c r="C21" s="21">
        <v>5561.71</v>
      </c>
      <c r="D21" s="7"/>
      <c r="E21" s="21"/>
      <c r="F21" s="21"/>
      <c r="G21" s="7"/>
      <c r="H21" s="21"/>
      <c r="I21" s="21"/>
      <c r="K21" s="52"/>
    </row>
    <row r="22" spans="1:17" ht="12.75" customHeight="1" x14ac:dyDescent="0.2">
      <c r="A22" s="16" t="s">
        <v>72</v>
      </c>
      <c r="B22" s="21">
        <v>142326.01</v>
      </c>
      <c r="C22" s="21">
        <v>119652.31</v>
      </c>
      <c r="D22" s="7"/>
      <c r="E22" s="21"/>
      <c r="F22" s="21"/>
      <c r="G22" s="7"/>
      <c r="H22" s="21"/>
      <c r="I22" s="21"/>
      <c r="K22" s="52"/>
    </row>
    <row r="23" spans="1:17" ht="12.75" customHeight="1" x14ac:dyDescent="0.2">
      <c r="A23" s="16" t="s">
        <v>9</v>
      </c>
      <c r="B23" s="21">
        <v>770379.53</v>
      </c>
      <c r="C23" s="21">
        <v>747819.91</v>
      </c>
      <c r="D23" s="7"/>
      <c r="E23" s="21"/>
      <c r="F23" s="21"/>
      <c r="G23" s="7"/>
      <c r="H23" s="21"/>
      <c r="I23" s="21"/>
      <c r="K23" s="52"/>
      <c r="M23" s="212"/>
      <c r="N23" s="212"/>
    </row>
    <row r="24" spans="1:17" s="15" customFormat="1" ht="12.75" customHeight="1" x14ac:dyDescent="0.2">
      <c r="A24" s="16" t="s">
        <v>73</v>
      </c>
      <c r="B24" s="21">
        <v>166071.29</v>
      </c>
      <c r="C24" s="21">
        <v>138460.54</v>
      </c>
      <c r="D24" s="7"/>
      <c r="E24" s="21"/>
      <c r="F24" s="21"/>
      <c r="G24" s="7"/>
      <c r="H24" s="21"/>
      <c r="I24" s="21"/>
      <c r="K24" s="52"/>
    </row>
    <row r="25" spans="1:17" ht="12.75" customHeight="1" x14ac:dyDescent="0.2">
      <c r="A25" s="16" t="s">
        <v>10</v>
      </c>
      <c r="B25" s="21">
        <v>22773.69</v>
      </c>
      <c r="C25" s="21">
        <v>19108.29</v>
      </c>
      <c r="D25" s="7"/>
      <c r="E25" s="21"/>
      <c r="F25" s="21"/>
      <c r="G25" s="7"/>
      <c r="H25" s="21"/>
      <c r="I25" s="21"/>
    </row>
    <row r="26" spans="1:17" ht="12.75" customHeight="1" x14ac:dyDescent="0.2">
      <c r="A26" s="52" t="s">
        <v>11</v>
      </c>
      <c r="B26" s="21">
        <v>79864.7</v>
      </c>
      <c r="C26" s="21">
        <v>76579.81</v>
      </c>
      <c r="D26" s="7"/>
      <c r="E26" s="21"/>
      <c r="F26" s="21"/>
      <c r="G26" s="7"/>
      <c r="H26" s="21"/>
      <c r="I26" s="21"/>
    </row>
    <row r="27" spans="1:17" ht="12.75" customHeight="1" x14ac:dyDescent="0.2">
      <c r="A27" s="23"/>
      <c r="B27" s="24"/>
      <c r="C27" s="24"/>
      <c r="D27" s="24"/>
      <c r="E27" s="24"/>
      <c r="F27" s="25"/>
      <c r="G27" s="23"/>
      <c r="H27" s="24"/>
      <c r="I27" s="24"/>
    </row>
    <row r="28" spans="1:17" ht="12.75" customHeight="1" x14ac:dyDescent="0.2">
      <c r="A28" s="26" t="s">
        <v>147</v>
      </c>
      <c r="B28" s="17"/>
      <c r="C28" s="17"/>
      <c r="D28" s="9"/>
      <c r="E28" s="17"/>
      <c r="F28" s="17"/>
      <c r="G28" s="17"/>
      <c r="H28" s="17"/>
      <c r="I28" s="18"/>
    </row>
    <row r="29" spans="1:17" ht="12.75" customHeight="1" x14ac:dyDescent="0.2">
      <c r="A29" s="26" t="s">
        <v>135</v>
      </c>
      <c r="B29" s="20"/>
      <c r="C29" s="20"/>
      <c r="D29" s="20"/>
      <c r="E29" s="20"/>
      <c r="F29" s="20"/>
      <c r="G29" s="20"/>
      <c r="H29" s="20"/>
      <c r="I29" s="20"/>
    </row>
    <row r="30" spans="1:17" ht="14.1" customHeight="1" x14ac:dyDescent="0.2"/>
    <row r="31" spans="1:17" ht="14.1" customHeight="1" x14ac:dyDescent="0.2"/>
    <row r="32" spans="1:17" ht="14.1" customHeight="1" x14ac:dyDescent="0.2"/>
    <row r="34" spans="10:10" ht="11.25" customHeight="1" x14ac:dyDescent="0.2">
      <c r="J34" s="4" t="s">
        <v>78</v>
      </c>
    </row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T71"/>
  <sheetViews>
    <sheetView zoomScaleNormal="100" zoomScaleSheetLayoutView="70" workbookViewId="0">
      <selection activeCell="H2" sqref="H2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4" customWidth="1"/>
    <col min="8" max="9" width="13.140625" style="4" customWidth="1"/>
    <col min="10" max="12" width="11.42578125" style="4" customWidth="1"/>
    <col min="13" max="16384" width="7.7109375" style="4"/>
  </cols>
  <sheetData>
    <row r="1" spans="1:20" ht="14.1" customHeight="1" x14ac:dyDescent="0.2">
      <c r="A1" s="6" t="s">
        <v>99</v>
      </c>
      <c r="B1" s="60"/>
      <c r="C1" s="61"/>
      <c r="D1" s="62"/>
      <c r="E1" s="61"/>
      <c r="F1" s="61"/>
    </row>
    <row r="2" spans="1:20" ht="14.1" customHeight="1" x14ac:dyDescent="0.2">
      <c r="A2" s="5"/>
      <c r="B2" s="12"/>
      <c r="C2" s="63"/>
      <c r="D2" s="64"/>
      <c r="E2" s="63"/>
      <c r="F2" s="63"/>
      <c r="H2" s="121" t="s">
        <v>115</v>
      </c>
    </row>
    <row r="3" spans="1:20" ht="14.1" customHeight="1" x14ac:dyDescent="0.2">
      <c r="A3" s="10" t="s">
        <v>34</v>
      </c>
      <c r="F3" s="9"/>
    </row>
    <row r="4" spans="1:20" s="15" customFormat="1" ht="9.9499999999999993" customHeight="1" x14ac:dyDescent="0.2">
      <c r="A4" s="11"/>
      <c r="B4" s="12"/>
      <c r="C4" s="11"/>
      <c r="D4" s="11"/>
      <c r="E4" s="12"/>
      <c r="F4" s="11"/>
    </row>
    <row r="5" spans="1:20" ht="15.95" customHeight="1" x14ac:dyDescent="0.2">
      <c r="A5" s="13"/>
      <c r="B5" s="14">
        <v>2014</v>
      </c>
      <c r="C5" s="14">
        <v>2015</v>
      </c>
      <c r="D5" s="14">
        <v>2016</v>
      </c>
      <c r="E5" s="14">
        <v>2017</v>
      </c>
      <c r="F5" s="14">
        <v>2018</v>
      </c>
    </row>
    <row r="6" spans="1:20" ht="12.75" customHeight="1" x14ac:dyDescent="0.2">
      <c r="A6" s="16"/>
      <c r="B6" s="17"/>
      <c r="C6" s="17"/>
      <c r="D6" s="17"/>
      <c r="E6" s="17"/>
      <c r="F6" s="17"/>
    </row>
    <row r="7" spans="1:20" ht="12.75" customHeight="1" x14ac:dyDescent="0.2">
      <c r="A7" s="19" t="s">
        <v>0</v>
      </c>
      <c r="B7" s="21">
        <v>1423581.47</v>
      </c>
      <c r="C7" s="21">
        <v>1613188.65</v>
      </c>
      <c r="D7" s="21">
        <v>1449435.86</v>
      </c>
      <c r="E7" s="21">
        <v>1257918.95</v>
      </c>
      <c r="F7" s="21">
        <v>1365186.18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2.75" customHeight="1" x14ac:dyDescent="0.2">
      <c r="A8" s="15"/>
      <c r="B8" s="21"/>
      <c r="C8" s="21"/>
      <c r="D8" s="124"/>
      <c r="E8" s="124"/>
      <c r="F8" s="124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2.75" customHeight="1" x14ac:dyDescent="0.2">
      <c r="A9" s="19" t="s">
        <v>36</v>
      </c>
      <c r="B9" s="21">
        <v>1115784.1599999999</v>
      </c>
      <c r="C9" s="21">
        <v>1162438.1100000001</v>
      </c>
      <c r="D9" s="21">
        <v>1152775.8999999999</v>
      </c>
      <c r="E9" s="21">
        <v>1037883.93</v>
      </c>
      <c r="F9" s="21">
        <v>1077673.8400000001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2.75" customHeight="1" x14ac:dyDescent="0.2">
      <c r="A10" s="15" t="s">
        <v>37</v>
      </c>
      <c r="B10" s="21">
        <v>990129.65</v>
      </c>
      <c r="C10" s="21">
        <v>1025360.69</v>
      </c>
      <c r="D10" s="21">
        <v>1037372.26</v>
      </c>
      <c r="E10" s="21">
        <v>967770.36</v>
      </c>
      <c r="F10" s="21">
        <v>997874.45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75" customHeight="1" x14ac:dyDescent="0.2">
      <c r="A11" s="15" t="s">
        <v>7</v>
      </c>
      <c r="B11" s="21">
        <v>422918.93</v>
      </c>
      <c r="C11" s="21">
        <v>430156.74</v>
      </c>
      <c r="D11" s="21">
        <v>444835.14</v>
      </c>
      <c r="E11" s="21">
        <v>451090.78</v>
      </c>
      <c r="F11" s="21">
        <v>462515.77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75" customHeight="1" x14ac:dyDescent="0.2">
      <c r="A12" s="15" t="s">
        <v>65</v>
      </c>
      <c r="B12" s="21">
        <v>223798.37</v>
      </c>
      <c r="C12" s="21">
        <v>258079.38</v>
      </c>
      <c r="D12" s="21">
        <v>242040.55</v>
      </c>
      <c r="E12" s="21">
        <v>186649.8</v>
      </c>
      <c r="F12" s="21">
        <v>196369.28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75" customHeight="1" x14ac:dyDescent="0.2">
      <c r="A13" s="15" t="s">
        <v>17</v>
      </c>
      <c r="B13" s="21">
        <v>31586.47</v>
      </c>
      <c r="C13" s="21">
        <v>26532.3</v>
      </c>
      <c r="D13" s="21">
        <v>18884.330000000002</v>
      </c>
      <c r="E13" s="21">
        <v>15774.23</v>
      </c>
      <c r="F13" s="21">
        <v>13495.68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75" customHeight="1" x14ac:dyDescent="0.2">
      <c r="A14" s="15" t="s">
        <v>18</v>
      </c>
      <c r="B14" s="21">
        <v>311825.87</v>
      </c>
      <c r="C14" s="21">
        <v>310592.27</v>
      </c>
      <c r="D14" s="21">
        <v>331612.23</v>
      </c>
      <c r="E14" s="21">
        <v>314255.55</v>
      </c>
      <c r="F14" s="21">
        <v>325493.71999999997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 customHeight="1" x14ac:dyDescent="0.2">
      <c r="A15" s="15" t="s">
        <v>75</v>
      </c>
      <c r="B15" s="123" t="s">
        <v>123</v>
      </c>
      <c r="C15" s="123" t="s">
        <v>123</v>
      </c>
      <c r="D15" s="123" t="s">
        <v>123</v>
      </c>
      <c r="E15" s="123" t="s">
        <v>123</v>
      </c>
      <c r="F15" s="123" t="s">
        <v>123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75" customHeight="1" x14ac:dyDescent="0.2">
      <c r="A16" s="15" t="s">
        <v>38</v>
      </c>
      <c r="B16" s="21">
        <v>125654.52</v>
      </c>
      <c r="C16" s="21">
        <v>137077.42000000001</v>
      </c>
      <c r="D16" s="21">
        <v>115403.64</v>
      </c>
      <c r="E16" s="21">
        <v>70113.570000000007</v>
      </c>
      <c r="F16" s="21">
        <v>79799.39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 customHeight="1" x14ac:dyDescent="0.2">
      <c r="A17" s="15" t="s">
        <v>19</v>
      </c>
      <c r="B17" s="21">
        <v>41859.03</v>
      </c>
      <c r="C17" s="21">
        <v>52156.21</v>
      </c>
      <c r="D17" s="21">
        <v>35519.03</v>
      </c>
      <c r="E17" s="21">
        <v>20306.310000000001</v>
      </c>
      <c r="F17" s="21">
        <v>28679.55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 customHeight="1" x14ac:dyDescent="0.2">
      <c r="A18" s="15" t="s">
        <v>6</v>
      </c>
      <c r="B18" s="21">
        <v>83795.48</v>
      </c>
      <c r="C18" s="21">
        <v>84921.21</v>
      </c>
      <c r="D18" s="21">
        <v>79884.61</v>
      </c>
      <c r="E18" s="21">
        <v>49807.26</v>
      </c>
      <c r="F18" s="21">
        <v>51119.85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 customHeight="1" x14ac:dyDescent="0.2">
      <c r="A19" s="15"/>
      <c r="B19" s="21"/>
      <c r="C19" s="21"/>
      <c r="D19" s="124"/>
      <c r="E19" s="124"/>
      <c r="F19" s="124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 customHeight="1" x14ac:dyDescent="0.2">
      <c r="A20" s="19" t="s">
        <v>13</v>
      </c>
      <c r="B20" s="21">
        <v>307797.31</v>
      </c>
      <c r="C20" s="21">
        <v>450750.54</v>
      </c>
      <c r="D20" s="21">
        <v>296659.96999999997</v>
      </c>
      <c r="E20" s="21">
        <v>220035.03</v>
      </c>
      <c r="F20" s="21">
        <v>287512.34000000003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 customHeight="1" x14ac:dyDescent="0.2">
      <c r="A21" s="15" t="s">
        <v>39</v>
      </c>
      <c r="B21" s="21">
        <v>16186.17</v>
      </c>
      <c r="C21" s="21">
        <v>13107.45</v>
      </c>
      <c r="D21" s="21">
        <v>10755.66</v>
      </c>
      <c r="E21" s="21">
        <v>11496.29</v>
      </c>
      <c r="F21" s="21">
        <v>7319.22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 customHeight="1" x14ac:dyDescent="0.2">
      <c r="A22" s="15" t="s">
        <v>40</v>
      </c>
      <c r="B22" s="21">
        <v>291611.14</v>
      </c>
      <c r="C22" s="21">
        <v>437643.09</v>
      </c>
      <c r="D22" s="21">
        <v>285904.3</v>
      </c>
      <c r="E22" s="21">
        <v>208538.74</v>
      </c>
      <c r="F22" s="21">
        <v>280193.12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 customHeight="1" x14ac:dyDescent="0.2">
      <c r="A23" s="23"/>
      <c r="B23" s="24"/>
      <c r="C23" s="24"/>
      <c r="D23" s="24"/>
      <c r="E23" s="24"/>
      <c r="F23" s="25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 customHeight="1" x14ac:dyDescent="0.2">
      <c r="A24" s="26" t="s">
        <v>147</v>
      </c>
      <c r="B24" s="17"/>
      <c r="C24" s="17"/>
      <c r="D24" s="17"/>
      <c r="E24" s="17"/>
      <c r="F24" s="18"/>
    </row>
    <row r="25" spans="1:20" ht="12.95" customHeight="1" x14ac:dyDescent="0.2">
      <c r="B25" s="22"/>
      <c r="C25" s="22"/>
      <c r="D25" s="22"/>
      <c r="E25" s="22"/>
      <c r="F25" s="22"/>
    </row>
    <row r="26" spans="1:20" s="5" customFormat="1" ht="12.95" customHeight="1" x14ac:dyDescent="0.2">
      <c r="A26" s="4"/>
      <c r="B26" s="4"/>
      <c r="C26" s="4"/>
      <c r="D26" s="4"/>
      <c r="E26" s="4"/>
      <c r="F26" s="4"/>
    </row>
    <row r="27" spans="1:20" ht="12.95" customHeight="1" x14ac:dyDescent="0.2"/>
    <row r="28" spans="1:20" s="15" customFormat="1" ht="12.95" customHeight="1" x14ac:dyDescent="0.2">
      <c r="A28" s="4"/>
      <c r="B28" s="4"/>
      <c r="C28" s="4"/>
      <c r="D28" s="4"/>
      <c r="E28" s="4"/>
      <c r="F28" s="4"/>
    </row>
    <row r="29" spans="1:20" s="15" customFormat="1" ht="12.95" customHeight="1" x14ac:dyDescent="0.2">
      <c r="A29" s="4"/>
      <c r="B29" s="4"/>
      <c r="C29" s="4"/>
      <c r="D29" s="4"/>
      <c r="E29" s="4"/>
      <c r="F29" s="4"/>
    </row>
    <row r="30" spans="1:20" s="15" customFormat="1" ht="12.95" customHeight="1" x14ac:dyDescent="0.2">
      <c r="A30" s="4"/>
      <c r="B30" s="4"/>
      <c r="C30" s="4"/>
      <c r="D30" s="4"/>
      <c r="E30" s="4"/>
      <c r="F30" s="4"/>
    </row>
    <row r="31" spans="1:20" ht="12.95" customHeight="1" x14ac:dyDescent="0.2"/>
    <row r="32" spans="1:20" ht="9.9499999999999993" customHeight="1" x14ac:dyDescent="0.2"/>
    <row r="33" spans="1:6" ht="15.95" customHeight="1" x14ac:dyDescent="0.2"/>
    <row r="34" spans="1:6" ht="12.95" customHeight="1" x14ac:dyDescent="0.2">
      <c r="A34" s="4" t="s">
        <v>78</v>
      </c>
    </row>
    <row r="35" spans="1:6" ht="12.95" customHeight="1" x14ac:dyDescent="0.2"/>
    <row r="36" spans="1:6" ht="12.95" customHeight="1" x14ac:dyDescent="0.2"/>
    <row r="37" spans="1:6" ht="12.95" customHeight="1" x14ac:dyDescent="0.2"/>
    <row r="38" spans="1:6" ht="12.95" customHeight="1" x14ac:dyDescent="0.2"/>
    <row r="39" spans="1:6" ht="12.95" customHeight="1" x14ac:dyDescent="0.2">
      <c r="A39" s="4" t="s">
        <v>78</v>
      </c>
    </row>
    <row r="40" spans="1:6" ht="12.95" customHeight="1" x14ac:dyDescent="0.2"/>
    <row r="41" spans="1:6" ht="12.95" customHeight="1" x14ac:dyDescent="0.2"/>
    <row r="42" spans="1:6" ht="12.95" customHeight="1" x14ac:dyDescent="0.2"/>
    <row r="43" spans="1:6" ht="12.95" customHeight="1" x14ac:dyDescent="0.2">
      <c r="A43" s="4" t="s">
        <v>78</v>
      </c>
    </row>
    <row r="44" spans="1:6" ht="12.95" customHeight="1" x14ac:dyDescent="0.2"/>
    <row r="45" spans="1:6" ht="12.95" customHeight="1" x14ac:dyDescent="0.2"/>
    <row r="46" spans="1:6" s="9" customFormat="1" ht="12.95" customHeight="1" x14ac:dyDescent="0.2">
      <c r="A46" s="4"/>
      <c r="B46" s="4"/>
      <c r="C46" s="4"/>
      <c r="D46" s="4"/>
      <c r="E46" s="4"/>
      <c r="F46" s="4"/>
    </row>
    <row r="47" spans="1:6" ht="12.95" customHeight="1" x14ac:dyDescent="0.2"/>
    <row r="48" spans="1:6" ht="12.95" customHeight="1" x14ac:dyDescent="0.2"/>
    <row r="49" ht="12.95" customHeight="1" x14ac:dyDescent="0.2"/>
    <row r="50" ht="12.95" customHeight="1" x14ac:dyDescent="0.2"/>
    <row r="51" ht="12.95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Elena Esparza Alonso</cp:lastModifiedBy>
  <cp:lastPrinted>2018-12-04T07:43:53Z</cp:lastPrinted>
  <dcterms:created xsi:type="dcterms:W3CDTF">1996-11-27T10:00:04Z</dcterms:created>
  <dcterms:modified xsi:type="dcterms:W3CDTF">2020-08-13T09:25:44Z</dcterms:modified>
</cp:coreProperties>
</file>